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 activeTab="3"/>
  </bookViews>
  <sheets>
    <sheet name="คำสั่งขอสร้าง-แก้ไข" sheetId="7" r:id="rId1"/>
    <sheet name="รหัสมาตรฐาน ที่เปลี่ยนแปลง" sheetId="14" r:id="rId2"/>
    <sheet name="รหัสมาตรฐาน" sheetId="15" r:id="rId3"/>
    <sheet name="รหัสทั่วไป" sheetId="18" r:id="rId4"/>
    <sheet name="Template" sheetId="8" r:id="rId5"/>
    <sheet name="โครงสร้าง&amp;ประเภทกิจกรรมหลัก" sheetId="6" r:id="rId6"/>
    <sheet name="list" sheetId="10" r:id="rId7"/>
    <sheet name="หน่วยนับ" sheetId="9" r:id="rId8"/>
  </sheets>
  <externalReferences>
    <externalReference r:id="rId9"/>
  </externalReferences>
  <definedNames>
    <definedName name="Categories">[1]!Category[List Data]</definedName>
    <definedName name="ColumnTitle1">[1]!List[[#Headers],[ITEM]]</definedName>
    <definedName name="ColumnTitle2">[1]!Category[[#Headers],[List Data]]</definedName>
    <definedName name="_xlnm.Print_Area" localSheetId="0">'คำสั่งขอสร้าง-แก้ไข'!$A$1:$J$146</definedName>
    <definedName name="_xlnm.Print_Area" localSheetId="5">'โครงสร้าง&amp;ประเภทกิจกรรมหลัก'!$A$1:$D$34</definedName>
    <definedName name="_xlnm.Print_Area" localSheetId="3">รหัสทั่วไป!$A$4:$H$3521</definedName>
    <definedName name="_xlnm.Print_Area" localSheetId="2">รหัสมาตรฐาน!$A$4:$I$383</definedName>
    <definedName name="_xlnm.Print_Area" localSheetId="1">'รหัสมาตรฐาน ที่เปลี่ยนแปลง'!$A$4:$F$217</definedName>
    <definedName name="_xlnm.Print_Titles" localSheetId="3">รหัสทั่วไป!$6:$6</definedName>
    <definedName name="_xlnm.Print_Titles" localSheetId="2">รหัสมาตรฐาน!$5:$6</definedName>
    <definedName name="_xlnm.Print_Titles" localSheetId="1">'รหัสมาตรฐาน ที่เปลี่ยนแปลง'!$5:$6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5" l="1" a="1"/>
  <c r="E2" i="15" s="1"/>
  <c r="D2" i="15" l="1"/>
  <c r="H2" i="15"/>
  <c r="G2" i="15"/>
  <c r="F2" i="15"/>
  <c r="D2" i="14" a="1"/>
  <c r="F2" i="14" s="1"/>
  <c r="D2" i="18" a="1"/>
  <c r="D2" i="18" s="1"/>
  <c r="D2" i="14" l="1"/>
  <c r="E2" i="14"/>
  <c r="E2" i="18"/>
  <c r="H2" i="18"/>
  <c r="G2" i="18"/>
  <c r="F2" i="18"/>
  <c r="B6" i="8" l="1"/>
  <c r="D4" i="8"/>
  <c r="B30" i="8" l="1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5" i="8"/>
  <c r="B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</calcChain>
</file>

<file path=xl/comments1.xml><?xml version="1.0" encoding="utf-8"?>
<comments xmlns="http://schemas.openxmlformats.org/spreadsheetml/2006/main">
  <authors>
    <author>Erng</author>
    <author>thanaphorn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>ใส่รหัสประเภทกิจกรรมที่ต้องการค้นหา</t>
        </r>
      </text>
    </comment>
    <comment ref="D194" authorId="1" shapeId="0">
      <text>
        <r>
          <rPr>
            <sz val="9"/>
            <color indexed="81"/>
            <rFont val="Tahoma"/>
            <family val="2"/>
          </rPr>
          <t xml:space="preserve">เดิม : 1300-1600CC
</t>
        </r>
      </text>
    </comment>
  </commentList>
</comments>
</file>

<file path=xl/comments2.xml><?xml version="1.0" encoding="utf-8"?>
<comments xmlns="http://schemas.openxmlformats.org/spreadsheetml/2006/main">
  <authors>
    <author>Erng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>ใส่รหัสประเภทกิจกรรมที่ต้องการค้นหา</t>
        </r>
      </text>
    </comment>
  </commentList>
</comments>
</file>

<file path=xl/comments3.xml><?xml version="1.0" encoding="utf-8"?>
<comments xmlns="http://schemas.openxmlformats.org/spreadsheetml/2006/main">
  <authors>
    <author>Erng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>ใส่รหัสประเภทกิจกรรมที่ต้องการค้นหา</t>
        </r>
      </text>
    </comment>
  </commentList>
</comments>
</file>

<file path=xl/sharedStrings.xml><?xml version="1.0" encoding="utf-8"?>
<sst xmlns="http://schemas.openxmlformats.org/spreadsheetml/2006/main" count="16801" uniqueCount="6786">
  <si>
    <t>กลุ่มประเภทกิจกรรม</t>
  </si>
  <si>
    <t>รหัส</t>
  </si>
  <si>
    <t>ชื่อประเภทกิจกรรม</t>
  </si>
  <si>
    <t>ราคา</t>
  </si>
  <si>
    <t>หน่วย</t>
  </si>
  <si>
    <t>หมายเหตุ</t>
  </si>
  <si>
    <t>ครุภัณฑ์คอมพิวเตอร์</t>
  </si>
  <si>
    <t>เครื่องคอมพิวเตอร์</t>
  </si>
  <si>
    <t>ค.คอมพิวเตอร์ประมวลผล แบบ1 (19 นิ้ว)</t>
  </si>
  <si>
    <t>เครื่อง</t>
  </si>
  <si>
    <t>ค.คอมพิวเตอร์ประมวลผล แบบ2 (19นิ้ว)</t>
  </si>
  <si>
    <t>ค.คอมพิวเตอร์สำนักงาน (19นิ้ว)</t>
  </si>
  <si>
    <t>เครื่องคอมพิวเตอร์ All In One สำนักงาน</t>
  </si>
  <si>
    <t>เครื่องคอมพิวเตอร์ All In One ประมวลผล</t>
  </si>
  <si>
    <t>เครื่องคอมพิวเตอร์โน้ตบุ๊ก</t>
  </si>
  <si>
    <t>ค.คอมพิวเตอร์โน้ตบุ๊ก งานประมวลผล</t>
  </si>
  <si>
    <t>ค.คอมพิวเตอร์โน้ตบุ๊ก สำนักงาน</t>
  </si>
  <si>
    <t>เครื่องคอมพิวเตอร์แม่ข่าย</t>
  </si>
  <si>
    <t>เครื่องคอมพิวเตอร์แม่ข่าย แบบที่ 1</t>
  </si>
  <si>
    <t>เครื่องคอมพิวเตอร์แม่ข่าย แบบที่ 2</t>
  </si>
  <si>
    <t>เครื่องคอมพิวเตอร์หน้าจอสัมผัส</t>
  </si>
  <si>
    <t>คอมพิวเตอร์แท็ปเล็ต แบบที่ 2</t>
  </si>
  <si>
    <t>คอมพิวเตอร์แท็ปเล็ต แบบที่ 1</t>
  </si>
  <si>
    <t>เครื่องพิมพ์</t>
  </si>
  <si>
    <t>เครื่องพิมพ์ Dot Matrix แบบแคร่ยาว</t>
  </si>
  <si>
    <t>เครื่องพิมพ์ Dot Matrix แบบแคร่สั้น</t>
  </si>
  <si>
    <t>เครื่องพิมพ์แบบใช้ความร้อน</t>
  </si>
  <si>
    <t>เครื่องพิมพ์ชนิดเลเซอร์</t>
  </si>
  <si>
    <t>เครื่องพิมพ์ชนิดเลเซอร์สี แบบ Network1</t>
  </si>
  <si>
    <t>เครื่องพิมพ์ชนิดเลเซอร์สี แบบ Network2</t>
  </si>
  <si>
    <t>ค.พิมพ์ Multifunction แบบเลเซอร์สี</t>
  </si>
  <si>
    <t xml:space="preserve">ค.พิมพ์เลเซอร์ LED ขาวดำ กระดาษA3  </t>
  </si>
  <si>
    <t>ค.พิมพ์เลเซอร์ขาวดำ(18 หน้า/นาที)</t>
  </si>
  <si>
    <t>ค.พิมพ์เลเซอร์ขาวดำ Network2</t>
  </si>
  <si>
    <t>ค.พิมพ์เลเซอร์ขาวดำ Network1</t>
  </si>
  <si>
    <t>ค.พิมพ์ Multifunction เลเซอร์ขาวดำ</t>
  </si>
  <si>
    <t>เครื่องพิมพ์แบบฉีดหมึก</t>
  </si>
  <si>
    <t>ค.พิมพ์ Multifunction แบบฉีดหมึก</t>
  </si>
  <si>
    <t>ค.พิมพ์แบบฉีดหมึก A3</t>
  </si>
  <si>
    <t>เครื่องพิมพ์แบบฉีดหมึกพร้อมถังหมึกพิมพ์</t>
  </si>
  <si>
    <t>ค.พิมพ์ Multifunction แบบฉีดหมึก+ถัง</t>
  </si>
  <si>
    <t>เครื่องพิมพ์วัตถุ 3 มิติ</t>
  </si>
  <si>
    <t>เครื่องสำรองไฟฟ้า</t>
  </si>
  <si>
    <t>เครื่องสำรองไฟฟ้า ขนาด 1 KVA</t>
  </si>
  <si>
    <t>เครื่องสำรองไฟฟ้า ขนาด 2 KVA</t>
  </si>
  <si>
    <t>เครื่องสำรองไฟฟ้า ขนาด 3 KVA</t>
  </si>
  <si>
    <t>เครื่องสำรองไฟฟ้า ขนาด 10 KVA</t>
  </si>
  <si>
    <t>เครื่องสำรองไฟฟ้า ขนาด 800 VA</t>
  </si>
  <si>
    <t>จอภาพ</t>
  </si>
  <si>
    <t>จอภาพLEDหรือดีกว่าไม่น้อยกว่า19นิ้ว</t>
  </si>
  <si>
    <t>จอ</t>
  </si>
  <si>
    <t>จอภาพLEDหรือดีกว่าไม่น้อยกว่า21.5นิ้ว</t>
  </si>
  <si>
    <t>สแกนเนอร์</t>
  </si>
  <si>
    <t>สแกนเนอร์ งานเก็บเอกสารศูนย์บริการ1</t>
  </si>
  <si>
    <t>สแกนเนอร์งานเก็บเอกสารศูนย์บริการแบบที่2</t>
  </si>
  <si>
    <t>สแกนเนอร์งานเก็บเอกสารศูนย์บริการแบบที่3</t>
  </si>
  <si>
    <t>สแกนเนอร์ สำหรับงานเก็บเอกสารทั่วไป</t>
  </si>
  <si>
    <t>อุปกรณ์คอมพิวเตอร์</t>
  </si>
  <si>
    <t>ตู้จัดเก็บคอมพิวเตอร์/อุปกรณ์ขนาด 36U</t>
  </si>
  <si>
    <t>ตู้</t>
  </si>
  <si>
    <t>ตู้จัดเก็บคอมพิวเตอร์/อุปกรณ์ขนาด 42U</t>
  </si>
  <si>
    <t>อุปกรณ์อ่านบัตรแบบอเนกประสงค์</t>
  </si>
  <si>
    <t>อุปกรณ์เครือข่าย</t>
  </si>
  <si>
    <t>อุปกรณ์ป้องกันและตรวจจับการบุกรุก #2</t>
  </si>
  <si>
    <t>ระบบ</t>
  </si>
  <si>
    <t>อก.ป้องกันเครือข่าย(NextGenFirewall)#2</t>
  </si>
  <si>
    <t>ตู้สำหรับติดตั้งแผงวงจรเครื่องแม่ข่าย</t>
  </si>
  <si>
    <t>แผงวงจรคอมพิวเตอร์แม่ข่าย แบบ 1</t>
  </si>
  <si>
    <t>แผง</t>
  </si>
  <si>
    <t>แผงวงจรคอมพิวเตอร์แม่ข่าย แบบ 2</t>
  </si>
  <si>
    <t>อก.ป้องกันเครือข่าย(NextGenFirewall)#1</t>
  </si>
  <si>
    <t>อุปกรณ์ป้องกันและตรวจจับการบุกรุก #1</t>
  </si>
  <si>
    <t>อุปกรณ์กระจายสัญญาณ (L2 Switch) 24ช่อง</t>
  </si>
  <si>
    <t>อุปกรณ์กระจายสัญญาณ 24ช่อง แบบที่ 2</t>
  </si>
  <si>
    <t>อุปกรณ์ป้องกันการบุกรุกเว็บไซต์</t>
  </si>
  <si>
    <t>อก.ป้องกันการบุกรุกจดหมายอิเล็กทรอนิกส์</t>
  </si>
  <si>
    <t>อก.กระจายสัญญาณ (L3 Switch) ขนาด 24 ช่อง</t>
  </si>
  <si>
    <t>อก.กระจายสัญญาณ (L2 Switch) ขนาด 16 ช่อง</t>
  </si>
  <si>
    <t>อก.ค้นหาเส้นทางเครือข่าย (Router)</t>
  </si>
  <si>
    <t>อุปกรณ์กระจายการทำงานสำหรับเครือข่าย</t>
  </si>
  <si>
    <t>อก.กระจายการทำงาน_ค.คอมพิวเตอร์แม่ข่าย</t>
  </si>
  <si>
    <t>อุปกรณ์เครือข่ายไร้สาย</t>
  </si>
  <si>
    <t>อก.กระจายสัญญาณไร้สาย (Access Point) #1</t>
  </si>
  <si>
    <t>อก.กระจายสัญญาณไร้สาย (Access Point) #2</t>
  </si>
  <si>
    <t>ฮาร์ดดิสก์</t>
  </si>
  <si>
    <t>อุปกรณ์สำหรับจัดเก็บข้อมูลแบบภายนอก</t>
  </si>
  <si>
    <t>ชุด</t>
  </si>
  <si>
    <t>อุปกรณ์จัดเก็บ Log File ระบบเครือข่าย1</t>
  </si>
  <si>
    <t>อุปกรณ์จัดเก็บ Log File ระบบเครือข่าย2</t>
  </si>
  <si>
    <t>อุปกรณ์จัดเก็บ Log File ระบบเครือข่าย3</t>
  </si>
  <si>
    <t>ครุภัณฑ์สำนักงาน</t>
  </si>
  <si>
    <t>เครื่องปรับอากาศและอุปกรณ์</t>
  </si>
  <si>
    <t>ค.ปรับอากาศ-ตั้งพื้น/แขวน13000BTU ฟ+ติด</t>
  </si>
  <si>
    <t>ค.ปรับอากาศ-ตั้งพื้น/แขวน15000BTU ฟ+ติด</t>
  </si>
  <si>
    <t>ค.ปรับอากาศ-ตั้งพื้น/แขวน18000BTU ฟ+ติด</t>
  </si>
  <si>
    <t>ค.ปรับอากาศ-ตั้งพื้น/แขวน20000BTU ฟ+ติด</t>
  </si>
  <si>
    <t>ค.ปรับอากาศ-ตั้งพื้น/แขวน24000BTU ฟ+ติด</t>
  </si>
  <si>
    <t>ค.ปรับอากาศ-ตั้งพื้น/แขวน26000BTU ฟ+ติด</t>
  </si>
  <si>
    <t>ค.ปรับอากาศ-ตั้งพื้น/แขวน30000BTU ฟ+ติด</t>
  </si>
  <si>
    <t>ค.ปรับอากาศ-ตั้งพื้น/แขวน32000BTU ฟ+ติด</t>
  </si>
  <si>
    <t>ค.ปรับอากาศ-ตั้งพื้น/แขวน36000BTU ฟ+ติด</t>
  </si>
  <si>
    <t>ค.ปรับอากาศ-ตั้งพื้น/แขวน40000BTU ฟ+ติด</t>
  </si>
  <si>
    <t>ค.ปรับอากาศ-ตั้งพื้น/แขวน44000BTU ฟ+ติด</t>
  </si>
  <si>
    <t>ค.ปรับอากาศ-ตั้งพื้น/แขวน48000BTU ฟ+ติด</t>
  </si>
  <si>
    <t>ค.ปรับอากาศ-ตั้งพื้น/แขวน50000BTU ฟ+ติด</t>
  </si>
  <si>
    <t>ค.ปรับอากาศ-พื้น/แขวน13000BTU Inverter+ต</t>
  </si>
  <si>
    <t>ค.ปรับอากาศ-พื้น/แขวน18000BTU Inverter+ต</t>
  </si>
  <si>
    <t>ค.ปรับอากาศ-พื้น/แขวน20000BTU Inverter+ต</t>
  </si>
  <si>
    <t>ค.ปรับอากาศ-พื้น/แขวน24000BTU Inverter+ต</t>
  </si>
  <si>
    <t>ค.ปรับอากาศ-พื้น/แขวน30000BTU Inverter+ต</t>
  </si>
  <si>
    <t>ค.ปรับอากาศ-พื้น/แขวน36000BTU Inverter+ต</t>
  </si>
  <si>
    <t>ค.ปรับอากาศ-พื้น/แขวน40000BTU Inverter+ต</t>
  </si>
  <si>
    <t>ค.ปรับอากาศ-พื้น/แขวน48000BTU Inverter+ต</t>
  </si>
  <si>
    <t>ค.ปรับอากาศ-ติดผนัง12000BTU Inverter+ต</t>
  </si>
  <si>
    <t>ค.ปรับอากาศ-ติดผนัง15000BTU Inverter+ต</t>
  </si>
  <si>
    <t>ค.ปรับอากาศ-ติดผนัง18000BTU Inverter+ต</t>
  </si>
  <si>
    <t>ค.ปรับอากาศ-ติดผนัง24000BTU Inverter+ต</t>
  </si>
  <si>
    <t>ค.ปรับอากาศ-ติดผนัง12000BTU ฟ+ติดตั้ง</t>
  </si>
  <si>
    <t>ค.ปรับอากาศ-ติดผนัง18000BTU ฟ+ติดตั้ง</t>
  </si>
  <si>
    <t>ค.ปรับอากาศ-ติดผนัง24000BTU ฟ+ติดตั้ง</t>
  </si>
  <si>
    <t>ค.ปรับอากาศ-ติดผนัง15000BTU ฟ+ติดตั้ง</t>
  </si>
  <si>
    <t>ค.ปรับอากาศ-ตู้ตั้งพื้น56000BTU+ติดตั้ง</t>
  </si>
  <si>
    <t>ค.ปรับอากาศ-ตู้ตั้งพื้น44000BTU+ติดตั้ง</t>
  </si>
  <si>
    <t>เครื่องเจาะกระดาษและเข้าเล่ม</t>
  </si>
  <si>
    <t>เครื่องเจาะกระดาษไฟฟ้า-เข้าเล่มมือโยก</t>
  </si>
  <si>
    <t>เครื่องเจาะกระดาษและเข้าเล่ม แบบมือโยก</t>
  </si>
  <si>
    <t>เครื่องถ่ายเอกสาร</t>
  </si>
  <si>
    <t>ค.ถ่ายเอกสารดิจิตอล (เร็ว20แผ่น/นาที)</t>
  </si>
  <si>
    <t>ค.ถ่ายเอกสารดิจิตอล (เร็ว30แผ่น/นาที)</t>
  </si>
  <si>
    <t>ค.ถ่ายเอกสารดิจิตอล (เร็ว40แผ่น/นาที)</t>
  </si>
  <si>
    <t>ค.ถ่ายเอกสารดิจิตอล (เร็ว50แผ่น/นาที)</t>
  </si>
  <si>
    <t>ค.ถ่ายเอกสารดิจิตอลสี(เร็ว20แผ่น/นาที)</t>
  </si>
  <si>
    <t>ค.ถ่ายเอกสารดิจิตอลสี(เร็ว30แผ่น/นาที)</t>
  </si>
  <si>
    <t>ค.ถ่ายเอกสารดิจิตอลสี(เร็ว40แผ่น/นาที)</t>
  </si>
  <si>
    <t>ค.ถ่ายเอกสารดิจิตอลสี(เร็ว50แผ่น/นาที)</t>
  </si>
  <si>
    <t>เครื่องทำลายเอกสาร</t>
  </si>
  <si>
    <t>เครื่องทำลายเอกสาร แบบทำลาย 10 แผ่น</t>
  </si>
  <si>
    <t>เครื่องทำลายเอกสาร แบบทำลาย 20 แผ่น</t>
  </si>
  <si>
    <t>เครื่องทำลายเอกสาร แบบทำลาย 30 แผ่น</t>
  </si>
  <si>
    <t>ค.ทำลายเอกสาร ตัดละเอียด ทำลายได้10แผ่น</t>
  </si>
  <si>
    <t>ค.ทำลายเอกสาร ตัดละเอียด ทำลายได้20แผ่น</t>
  </si>
  <si>
    <t>ค.ทำลายเอกสาร ตัดละเอียด ทำลายได้30แผ่น</t>
  </si>
  <si>
    <t>ตู้เก็บเอกสาร/ตู้เก็บของ</t>
  </si>
  <si>
    <t>ตู้เหล็ก 2 บาน</t>
  </si>
  <si>
    <t>ตู้เหล็ก 4 ลิ้นชัก</t>
  </si>
  <si>
    <t>ตู้ล็อกเกอร์ 18 ช่อง</t>
  </si>
  <si>
    <t>โทรศัพท์/โทรสาร</t>
  </si>
  <si>
    <t>อุปกรณ์รักษาความปลอดภัย</t>
  </si>
  <si>
    <t>ค.สแกนลายนิ้วมือชนิดบันทึกเวลาเข้าออกงาน</t>
  </si>
  <si>
    <t>เครื่องพิมพ์บัตรพลาสติก</t>
  </si>
  <si>
    <t>เครื่องพิมพ์บัตรพลาสติก แบบหน้าเดียว</t>
  </si>
  <si>
    <t>เครื่องพิมพ์สำเนาระบบดิจิตอล</t>
  </si>
  <si>
    <t>ค.พิมพ์สำเนาระบบดิจิตอล(300x400จุด)</t>
  </si>
  <si>
    <t>ค.พิมพ์สำเนาระบบดิจิตอล(300x600จุด)</t>
  </si>
  <si>
    <t>เครื่องฟอกอากาศ</t>
  </si>
  <si>
    <t>เครื่องฟอกอากาศ แรงลมระดับ 500 CFM</t>
  </si>
  <si>
    <t>เครื่องฟอกอากาศ แรงลมระดับ 1000 CFM</t>
  </si>
  <si>
    <t>เครื่องดูดฝุ่น</t>
  </si>
  <si>
    <t>เครื่องดูดฝุ่น(ขนาดไม่น้อยกว่า15ลิตร)</t>
  </si>
  <si>
    <t>เครื่องดูดฝุ่น ขนาด 25 ลิตร</t>
  </si>
  <si>
    <t>เครื่องบันทึกเงินสด</t>
  </si>
  <si>
    <t>เครื่องนับธนบัตร</t>
  </si>
  <si>
    <t>เครื่องนับธนบัตร แบบตั้งโต๊ะ</t>
  </si>
  <si>
    <t>เครื่องนับธนบัตร แบบตั้งพื้น</t>
  </si>
  <si>
    <t>ถังน้ำ</t>
  </si>
  <si>
    <t>ถังน้ำ แบบไฟเบอร์กลาส ขนาด 1000 ลิตร</t>
  </si>
  <si>
    <t>ใบ</t>
  </si>
  <si>
    <t>ถังน้ำ แบบไฟเบอร์กลาส ขนาด 1500 ลิตร</t>
  </si>
  <si>
    <t>ถังน้ำ แบบไฟเบอร์กลาส ขนาด 2000 ลิตร</t>
  </si>
  <si>
    <t>ถังน้ำ แบบไฟเบอร์กลาส ขนาด 2500 ลิตร</t>
  </si>
  <si>
    <t>ถังน้ำ แบบพลาสติก ขนาด 2000 ลิตร</t>
  </si>
  <si>
    <t>ถังน้ำ แบบสแตนเลส ขนาด 1000 ลิตร</t>
  </si>
  <si>
    <t>ถังน้ำ แบบสแตนเลส ขนาด 1500 ลิตร</t>
  </si>
  <si>
    <t>ถังน้ำ แบบสแตนเลส ขนาด 2000 ลิตร</t>
  </si>
  <si>
    <t>ถังน้ำ แบบสแตนเลส ขนาด 2500 ลิตร</t>
  </si>
  <si>
    <t>โต๊ะหมู่บูชา</t>
  </si>
  <si>
    <t>อุปกรณ์สำนักงาน</t>
  </si>
  <si>
    <t>เครื่องขัดพื้น(เส้นผ่าศูนย์กลาง16นิ้ว)</t>
  </si>
  <si>
    <t>ครุภัณฑ์การศึกษา</t>
  </si>
  <si>
    <t>จักรทำลวดลาย</t>
  </si>
  <si>
    <t>จักรทำลวดลาย แบบใช้มอเตอร์ไฟฟ้า</t>
  </si>
  <si>
    <t>คัน</t>
  </si>
  <si>
    <t>จักรพันริม</t>
  </si>
  <si>
    <t>จักรพันริม ชนิด 1เข็ม 3ด้าย แบบธรรมดา</t>
  </si>
  <si>
    <t>จักรพันริม 1เข็ม3ด้าย แบบอุตสาหกรรม</t>
  </si>
  <si>
    <t>จักรอุตสาหกรรม</t>
  </si>
  <si>
    <t>จักรอุตสาหกรรม แบบเย็บผ้า</t>
  </si>
  <si>
    <t>จักรอุตสาหกรรม แบบเย็บหนัง</t>
  </si>
  <si>
    <t>หุ่นจำลอง</t>
  </si>
  <si>
    <t>หุ่นจำลองโครงกระดูกมนุษย์แบบเต็มตัว</t>
  </si>
  <si>
    <t>ตัว</t>
  </si>
  <si>
    <t>หุ่นจำลองกล้ามเนื้อสลับเพศ+อวัยวะภายใน</t>
  </si>
  <si>
    <t>หุ่นฝึกทำคลอดและฝึกตัดเย็บ+ทารก ครึ่งตัว</t>
  </si>
  <si>
    <t>หุ่นฝึกทำคลอดและฝึกตัดเย็บ+ทารก เต็มตัว</t>
  </si>
  <si>
    <t>หุ่นจำลองฝึกปฏิบัติการช่วยชีวิตผู้ใหญ่</t>
  </si>
  <si>
    <t>หุ่นจำลองฝึกปฏิบัติการช่วยชีวิต เด็ก</t>
  </si>
  <si>
    <t>หุ่นจำลองฝึกปฏิบัติการช่วยชีวิต ทารก</t>
  </si>
  <si>
    <t>ครุภัณฑ์ก่อสร้าง</t>
  </si>
  <si>
    <t>เครื่องตบดิน</t>
  </si>
  <si>
    <t>เครื่องตบดิน-เบนซิน แรงบดอัด 5 ตัน</t>
  </si>
  <si>
    <t>เครื่องผสมคอนกรีต</t>
  </si>
  <si>
    <t>เครื่องผสมคอนกรีต ชนิดเหล็กเหนียว</t>
  </si>
  <si>
    <t>เครื่องผสมคอนกรีต ชนิดเหล็กหล่อ</t>
  </si>
  <si>
    <t>เครื่องสั่นคอนกรีต</t>
  </si>
  <si>
    <t>เครื่องสั่นคอนกรีต-เบนซิน 25 มิลลิเมตร</t>
  </si>
  <si>
    <t>เครื่องสั่นคอนกรีต-เบนซิน 38 มิลลิเมตร</t>
  </si>
  <si>
    <t>เครื่องสั่นคอนกรีต-เบนซิน 45 มิลลิเมตร</t>
  </si>
  <si>
    <t>เครื่องอัดอากาศ</t>
  </si>
  <si>
    <t>ค.อัดอากาศ ชนิดอัด2ครั้ง300ลิตรต่อนาที</t>
  </si>
  <si>
    <t>รถเกลี่ยดิน</t>
  </si>
  <si>
    <t>รถเกลี่ยดิน ขนาด 150 แรงม้า</t>
  </si>
  <si>
    <t>รถขุดตีนตะขาบ</t>
  </si>
  <si>
    <t>รถขุดตีนตะขาบ ไฮดรอลิก 120 แรงม้า</t>
  </si>
  <si>
    <t>รถขุดตีนตะขาบ ไฮดรอลิก 150 แรงม้า</t>
  </si>
  <si>
    <t>รถขุดตีนตะขาบ ไฮดรอลิก 200 แรงม้า</t>
  </si>
  <si>
    <t>รถตักล้อยาง</t>
  </si>
  <si>
    <t>รถตักล้อยาง 100แรงม้า นน.ใช้งาน8500กก.</t>
  </si>
  <si>
    <t>รถตักล้อยาง ขนาด 150 แรงม้า</t>
  </si>
  <si>
    <t>รถตักหน้าขุดหลัง</t>
  </si>
  <si>
    <t>รถตักหน้าขุดหลัง ชนิดขับเคลื่อน 2 ล้อ</t>
  </si>
  <si>
    <t>รถตักหน้าขุดหลัง ชนิดขับเคลื่อน 4 ล้อ</t>
  </si>
  <si>
    <t>รถบด</t>
  </si>
  <si>
    <t>รถบดล้อเหล็ก ขนาด 10 ตัน</t>
  </si>
  <si>
    <t>ครุภัณฑ์การเกษตร</t>
  </si>
  <si>
    <t>เครื่องสูบน้ำ/ปั๊มน้ำ</t>
  </si>
  <si>
    <t>ค.สูบน้ำ_ดีเซล_สูบน้ำ 1750 ลิตร/นาที</t>
  </si>
  <si>
    <t>ค.สูบน้ำ_ดีเซล_สูบน้ำ 3800 ลิตร/นาที</t>
  </si>
  <si>
    <t>เครื่องสูบน้ำ-เบนซิน 450 ลิตรต่อนาที</t>
  </si>
  <si>
    <t>เครื่องสูบน้ำ-เบนซิน1000ลิตรต่อนาที5รม</t>
  </si>
  <si>
    <t>เครื่องสูบน้ำ-เบนซิน1000ลิตรต่อนาที7รม</t>
  </si>
  <si>
    <t>ค.สูบน้ำ มอเตอร์ไฟฟ้า 450 ลิตรต่อนาที</t>
  </si>
  <si>
    <t>ค.สูบน้ำ มอเตอร์ไฟฟ้า 1500 ลิตรต่อนาที</t>
  </si>
  <si>
    <t>เครื่องสูบน้ำ แบบท่อสูบน้ำพญานาค</t>
  </si>
  <si>
    <t>ค.สูบน้ำ มอเตอร์ไฟฟ้า 1130 ลิตรต่อนาที</t>
  </si>
  <si>
    <t>เครื่องชั่ง</t>
  </si>
  <si>
    <t>เครื่องชั่ง ชนิดที่4มีตุ้มถ่วง 1000 กก</t>
  </si>
  <si>
    <t>เครื่องชั่ง ชนิดที่4มีตุ้มถ่วง 2000 กก</t>
  </si>
  <si>
    <t xml:space="preserve">เครื่องชั่งแบบดิจิตอล ขนาด 300 กิโลกรัม </t>
  </si>
  <si>
    <t xml:space="preserve">เครื่องชั่งแบบดิจิตอล ขนาด 500 กิโลกรัม </t>
  </si>
  <si>
    <t xml:space="preserve">เครื่องชั่งแบบดิจิตอลขนาด 1000 กิโลกรัม </t>
  </si>
  <si>
    <t xml:space="preserve">เครื่องชั่งแบบดิจิตอลขนาด 2000 กิโลกรัม </t>
  </si>
  <si>
    <t>เครื่องพ่น</t>
  </si>
  <si>
    <t>ค.พ่นยา-แรงดันของเหลว/สะพายหลั 3.5 รม</t>
  </si>
  <si>
    <t>ค.พ่นยา-แรงดันของเหลว/ตั้งพื้น 2.5 รม</t>
  </si>
  <si>
    <t>ค.พ่นยา-แรงดันของเหลว/ตั้งพื้น 3.5 รม</t>
  </si>
  <si>
    <t>เครื่องพ่นหมอกควัน</t>
  </si>
  <si>
    <t>รถไถ</t>
  </si>
  <si>
    <t>รถไถ ขนาด 8 แรงม้า</t>
  </si>
  <si>
    <t>รถไถ ขนาด 10 แรงม้า</t>
  </si>
  <si>
    <t>รถฟาร์มแทรกเตอร์</t>
  </si>
  <si>
    <t>รถฟาร์มแทรกเตอร์ ขนาด 25 แรงม้า</t>
  </si>
  <si>
    <t>รถฟาร์มแทรกเตอร์ ขนาด 40 แรงม้า</t>
  </si>
  <si>
    <t>รถฟาร์มแทรกเตอร์85แรงม้าขับเคลื่อน4ล้อ</t>
  </si>
  <si>
    <t>ครุภัณฑ์โรงงาน</t>
  </si>
  <si>
    <t>กบไฟฟ้า</t>
  </si>
  <si>
    <t>กบไฟฟ้า แบบมือถือ ขนาด 5 นิ้ว</t>
  </si>
  <si>
    <t>เครื่องขัด</t>
  </si>
  <si>
    <t>ค.ขัดกระดาษทราย-สั่น มือถือ 112x225 มม</t>
  </si>
  <si>
    <t>ค.ขัดกระดาษทราย แบบสายพาน 75 มม</t>
  </si>
  <si>
    <t>ค.ขัดกระดาษทราย แบบสายพาน 100 มม</t>
  </si>
  <si>
    <t>เครื่องเจีย/ตัด</t>
  </si>
  <si>
    <t>เครื่องเจีย/ตัด ขนาด 6 นิ้ว</t>
  </si>
  <si>
    <t>เครื่องเจีย/ตัด แบบมือถือ ขนาด 5 นิ้ว</t>
  </si>
  <si>
    <t>เครื่องเจีย/ตัด แบบมือถือ ขนาด 7 นิ้ว</t>
  </si>
  <si>
    <t>เครื่องเจีย/ตัด แบบมือถือ ขนาด 9 นิ้ว</t>
  </si>
  <si>
    <t>เครื่องตัดเหล็ก</t>
  </si>
  <si>
    <t>เครื่องตัดเหล็ก แบบมือถือ ขนาด 1.6 มม</t>
  </si>
  <si>
    <t>เครื่องตัดเหล็ก แบบมือถือ ขนาด 2.5 มม</t>
  </si>
  <si>
    <t>เครื่องลอกบัว</t>
  </si>
  <si>
    <t>เครื่องลอกบัว แบบมือถือ ขนาด 12 มม</t>
  </si>
  <si>
    <t>แม่แรงตะเฆ่</t>
  </si>
  <si>
    <t>แม่แรงตะเฆ่ ขนาด 2 ตัน</t>
  </si>
  <si>
    <t>แม่แรงตะเฆ่ ขนาด 3 ตัน</t>
  </si>
  <si>
    <t>แม่แรงตะเฆ่ ขนาด 5 ตัน</t>
  </si>
  <si>
    <t>แม่แรงยกกระปุกเกียร์</t>
  </si>
  <si>
    <t>แม่แรงยกกระปุกเกียร์ ขนาด 800 กก</t>
  </si>
  <si>
    <t>แม่แรงยกกระปุกเกียร์ ขนาด 1000 กก</t>
  </si>
  <si>
    <t>แม่แรงยกกระปุกเกียร์ ขนาด 1200 กก</t>
  </si>
  <si>
    <t>แม่แรงยกกระปุกเกียร์ ขนาด 1500 กก</t>
  </si>
  <si>
    <t>เลื่อยวงเดือนไฟฟ้า</t>
  </si>
  <si>
    <t>เลื่อยวงเดือนไฟฟ้า แบบมือถือ 8 นิ้ว</t>
  </si>
  <si>
    <t>เลื่อยวงเดือนไฟฟ้า แบบมือถือ 9 นิ้ว</t>
  </si>
  <si>
    <t>ครุภัณฑ์ไฟฟ้าและวิทยุ</t>
  </si>
  <si>
    <t>เครื่องกำเนิดไฟฟ้า</t>
  </si>
  <si>
    <t>เครื่องกำเนิดไฟฟ้า ดีเซล 5 กิโลวัตต์</t>
  </si>
  <si>
    <t>เครื่องกำเนิดไฟฟ้า ดีเซล 10 กิโลวัตต์</t>
  </si>
  <si>
    <t>เครื่องกำเนิดไฟฟ้า ดีเซล 15 กิโลวัตต์</t>
  </si>
  <si>
    <t>เครื่องกำเนิดไฟฟ้า ดีเซล 25 กิโลวัตต์</t>
  </si>
  <si>
    <t>เครื่องกำเนิดไฟฟ้า ดีเซล 50 กิโลวัตต์</t>
  </si>
  <si>
    <t>เครื่องกำเนิดไฟฟ้า ดีเซล 100 กิโลวัตต์</t>
  </si>
  <si>
    <t>เครื่องกำเนิดไฟฟ้า ดีเซล 200 กิโลวัตต์</t>
  </si>
  <si>
    <t>เครื่องกำเนิดไฟฟ้า ดีเซล 300 กิโลวัตต์</t>
  </si>
  <si>
    <t>เครื่องกำเนิดไฟฟ้า ดีเซล 400 กิโลวัตต์</t>
  </si>
  <si>
    <t>เครื่องกำเนิดไฟฟ้า ดีเซล 500 กิโลวัตต์</t>
  </si>
  <si>
    <t>เครื่องรับส่งวิทยุ</t>
  </si>
  <si>
    <t>ค.รับส่งวิทยุ VHF/FM ชนิดมือถือ 5วัตต์</t>
  </si>
  <si>
    <t>ค.รับส่งวิทยุ VHF/FM ประจำที่ 10วัตต์</t>
  </si>
  <si>
    <t>ค.รับส่งวิทยุ VHF/FM ประจำที่ 40วัตต์</t>
  </si>
  <si>
    <t>ค.รับส่งวิทยุVHF/FM ติดรถยนต์ 25วัตต์</t>
  </si>
  <si>
    <t>ครุภัณฑ์โฆษณาและเผยแพร่</t>
  </si>
  <si>
    <t>เครื่องมัลติมีเดียโปรเจคเตอร์และอุปกรณ์</t>
  </si>
  <si>
    <t>ค.มัลติมีเดียโปรเจคเตอร์(XGA3000ANSI)</t>
  </si>
  <si>
    <t>ค.มัลติมีเดียโปรเจคเตอร์(XGA4000ANSI)</t>
  </si>
  <si>
    <t>ค.มัลติมีเดียโปรเจคเตอร์(XGA3500ANSI)</t>
  </si>
  <si>
    <t>ค.มัลติมีเดียโปรเจคเตอร์(XGA4500ANSI)</t>
  </si>
  <si>
    <t>ค.มัลติมีเดียโปรเจคเตอร์(XGA5000ANSI)</t>
  </si>
  <si>
    <t>โทรทัศน์</t>
  </si>
  <si>
    <t>โทรทัศน์ แอล อี ดี ขนาด 32 นิ้ว</t>
  </si>
  <si>
    <t>โทรทัศน์ แอล อี ดี 40 นิ้ว (1920x1080)</t>
  </si>
  <si>
    <t>โทรทัศน์ แอล อี ดี ขนาด 32 นิ้ว Smart TV</t>
  </si>
  <si>
    <t>โทรทัศน์ แอล อี ดี ขนาด 40 นิ้ว Smart TV</t>
  </si>
  <si>
    <t>โทรทัศน์ แอล อี ดี ขนาด 50 นิ้ว Smart TV</t>
  </si>
  <si>
    <t>โทรทัศน์ LED 55 นิ้ว Smart TV(3840x2160)</t>
  </si>
  <si>
    <t>โทรทัศน์ LED 65 นิ้ว Smart TV(3840x2160)</t>
  </si>
  <si>
    <t>จอรับภาพ</t>
  </si>
  <si>
    <t>จอรับภาพ ชนิดมอเตอร์ไฟฟ้าขนาด 100นิ้ว</t>
  </si>
  <si>
    <t>จอรับภาพ ชนิดมอเตอร์ไฟฟ้าขนาด120 นิ้ว</t>
  </si>
  <si>
    <t>จอรับภาพ ชนิดมอเตอร์ไฟฟ้าขนาด 200 นิ้ว</t>
  </si>
  <si>
    <t>จอรับภาพ ชนิดมอเตอร์ไฟฟ้าขนาด 150 นิ้ว</t>
  </si>
  <si>
    <t>จอรับภาพ ชนิดมอเตอร์ไฟฟ้าขนาด 180 นิ้ว</t>
  </si>
  <si>
    <t>เครื่องฉายภาพ</t>
  </si>
  <si>
    <t>เครื่องฉายภาพ 3 มิติ</t>
  </si>
  <si>
    <t>ครุภัณฑ์วิทย์ฯและการแพทย์</t>
  </si>
  <si>
    <t>กล้องจุลทรรศน์</t>
  </si>
  <si>
    <t>กล้องจุลทรรศน์ ชนิดตาเดียว</t>
  </si>
  <si>
    <t>กล้อง</t>
  </si>
  <si>
    <t>กล้องจุลทรรศน์ ชนิด 2 ตา งานการสอน</t>
  </si>
  <si>
    <t>กล้องจุลทรรศน์ ชนิด 2 ตา งานวิจัย</t>
  </si>
  <si>
    <t>กล้องจุลทรรศน์ 3 ตา พร้อมชุดถ่ายภาพ</t>
  </si>
  <si>
    <t>เครื่องชั่งน้ำหนัก</t>
  </si>
  <si>
    <t>ค.ชั่งน้ำหนักดิจิตอลพร้อมที่วัดส่วนสูง</t>
  </si>
  <si>
    <t>เครื่องดูดเสมหะ</t>
  </si>
  <si>
    <t>เครื่องดูดเสมหะ ชนิดหิ้ว</t>
  </si>
  <si>
    <t>เครื่องนับเม็ดยา</t>
  </si>
  <si>
    <t>เครื่องวัดความดันโลหิต</t>
  </si>
  <si>
    <t>เครื่องวัดความดันโลหิตแบบสอดแขนอัตโนมัติ</t>
  </si>
  <si>
    <t>เครื่องวัดความดันโลหิตตั้งโต๊ะ อัตโนมัติ</t>
  </si>
  <si>
    <t>เครื่องวัดความเป็นกรด-ด่าง</t>
  </si>
  <si>
    <t>ค.วัดความเป็นกรด-ด่าง</t>
  </si>
  <si>
    <t>ตู้อบเด็ก</t>
  </si>
  <si>
    <t>เตียง</t>
  </si>
  <si>
    <t>เตียงเฟาว์เลอร์ แบบ ก</t>
  </si>
  <si>
    <t>เตียงเฟาว์เลอร์ แบบ ข</t>
  </si>
  <si>
    <t>เตียงตรวจภายใน ทำด้วยเหล็กไม่เป็นสนิม</t>
  </si>
  <si>
    <t>เตียงทำคลอด ทำด้วยเหล็กไม่เป็นสนิมฯ</t>
  </si>
  <si>
    <t>เตียงเฟาว์เลอร์ ชนิดไฟฟ้า</t>
  </si>
  <si>
    <t>รถเข็น-เตียง ผู้ป่วย</t>
  </si>
  <si>
    <t>รถเข็นชนิดนั่ง</t>
  </si>
  <si>
    <t>รถเข็นชนิดนอน พร้อมเปลหาม</t>
  </si>
  <si>
    <t>รถเข็นทำแผล ชนิดมีอ่าง</t>
  </si>
  <si>
    <t>รถเข็นอาหาร</t>
  </si>
  <si>
    <t>รถเข็นผ้าเปื้อน</t>
  </si>
  <si>
    <t>หม้อต้มเครื่องมือ</t>
  </si>
  <si>
    <t>หม้อต้มเครื่องมือ แบบใช้ไฟฟ้า</t>
  </si>
  <si>
    <t>เครื่องมือ/อุปกรณ์ทางทันตกรรม</t>
  </si>
  <si>
    <t>เครื่องปั่นผสมสารอุดฟัน</t>
  </si>
  <si>
    <t>ชุดทันตกรรมเคลื่อนที่ เก้าอี้สนาม-โคมไฟ</t>
  </si>
  <si>
    <t>ยูนิตทำฟัน</t>
  </si>
  <si>
    <t>ครุภัณฑ์งานบ้านงานครัว</t>
  </si>
  <si>
    <t>เครื่องซักผ้า</t>
  </si>
  <si>
    <t>เครื่องซักผ้า ซักได้ไม่ต่ำกว่า50ปอนด์</t>
  </si>
  <si>
    <t>เครื่องซักผ้า ซักได้ไม่ต่ำกว่า125ปอนด์</t>
  </si>
  <si>
    <t>เครื่องซักผ้า ขนาด 15 กิโลกรัม</t>
  </si>
  <si>
    <t>เครื่องซักผ้า ซักได้ไม่ต่ำกว่า200ปอนด์</t>
  </si>
  <si>
    <t>เครื่องดูดควัน</t>
  </si>
  <si>
    <t>เตา</t>
  </si>
  <si>
    <t>เครื่องตัดแต่งพุ่มไม้</t>
  </si>
  <si>
    <t>เครื่องตัดแต่งพุ่มไม้ ขนาด 22 นิ้ว</t>
  </si>
  <si>
    <t>เครื่องตัดแต่งพุ่มไม้ ขนาด 29.5 นิ้ว</t>
  </si>
  <si>
    <t>เครื่องตัดหญ้า</t>
  </si>
  <si>
    <t>เครื่องตัดหญ้า แบบข้อแข็ง</t>
  </si>
  <si>
    <t>เครื่องตัดหญ้า แบบข้ออ่อน</t>
  </si>
  <si>
    <t>เครื่องตัดหญ้า แบบเข็น</t>
  </si>
  <si>
    <t>เครื่องตัดหญ้า แบบล้อจักรยาน</t>
  </si>
  <si>
    <t>เครื่องตัดหญ้า แบบนั่งขับ</t>
  </si>
  <si>
    <t>เครื่องทำน้ำเย็น-น้ำร้อน</t>
  </si>
  <si>
    <t>เครื่องทำน้ำเย็น แบบต่อท่อ ขนาด 1 ก๊อก</t>
  </si>
  <si>
    <t>เครื่องทำน้ำเย็น แบบต่อท่อ ขนาด 2 ก๊อก</t>
  </si>
  <si>
    <t>เครื่องทำน้ำร้อน-น้ำเย็น แบบต่อท่อ 2ก๊อก</t>
  </si>
  <si>
    <t>เครื่องอบผ้า</t>
  </si>
  <si>
    <t>เครื่องอบผ้า อบได้ไม่ต่ำกว่า50ปอนด์</t>
  </si>
  <si>
    <t>เครื่องอบผ้า อบได้ไม่ต่ำกว่า100ปอนด์</t>
  </si>
  <si>
    <t>เครื่องอบผ้า อบได้ไม่ต่ำกว่า200ปอนด์</t>
  </si>
  <si>
    <t>ตู้แช่อาหาร</t>
  </si>
  <si>
    <t>ตู้แช่อาหาร ขนาดไม่ต่ำกว่า 20คิวบิกฟุต</t>
  </si>
  <si>
    <t>ตู้แช่อาหาร ขนาดไม่ต่ำกว่า 32คิวบิกฟุต</t>
  </si>
  <si>
    <t>ตู้แช่อาหาร ขนาดไม่ต่ำกว่า 45คิวบิกฟุต</t>
  </si>
  <si>
    <t>ตู้เย็น</t>
  </si>
  <si>
    <t>ตู้เย็น ขนาดความจุไม่ต่ำกว่า5คิวบิกฟุต</t>
  </si>
  <si>
    <t>ตู้เย็น ขนาดความจุไม่ต่ำกว่า9คิวบิกฟุต</t>
  </si>
  <si>
    <t>ตู้เย็น ขนาดความจุไม่ต่ำกว่า7คิวบิกฟุต</t>
  </si>
  <si>
    <t>ตู้เย็นขนาดความจุไม่ต่ำกว่า13คิวบิกฟุต</t>
  </si>
  <si>
    <t>ตู้เย็น ความจุภายในไม่ต่ำกว่า16คิวบิกฟุต</t>
  </si>
  <si>
    <t>เตาแก๊ส ไม่น้อยกว่า 3 หัวเตา</t>
  </si>
  <si>
    <t>เตาอบไมโครเวฟ</t>
  </si>
  <si>
    <t>ครุภัณฑ์ยานพาหนะ</t>
  </si>
  <si>
    <t>รถจักรยานยนต์</t>
  </si>
  <si>
    <t>รถจักรยานยนต์ ขนาดไม่ต่ำกว่า 110 ซีซี</t>
  </si>
  <si>
    <t>รถจักรยานยนต์ไม่ต่ำกว่า110ซีซี อัตโนมัติ</t>
  </si>
  <si>
    <t>รถจักรยานยนต์ไม่ต่ำกว่า120ซีซี อัตโนมัติ</t>
  </si>
  <si>
    <t>รถจักรยานยนต์ ขนาด 150 ซีซี</t>
  </si>
  <si>
    <t>รถโดยสาร</t>
  </si>
  <si>
    <t>รถโดยสาร ขนาด 12 ที่นั่ง (ดีเซล)</t>
  </si>
  <si>
    <t>รถพยาบาล (รถตู้)</t>
  </si>
  <si>
    <t>รถนั่งส่วนกลาง</t>
  </si>
  <si>
    <t>รถนั่งส่วนกลาง1300cc</t>
  </si>
  <si>
    <t>รถยนต์ตรวจการขับเคลื่อน 2 ล้อ เบนซิน</t>
  </si>
  <si>
    <t>รถยนต์ตรวจการขับเคลื่อน 4 ล้อ ดีเซล</t>
  </si>
  <si>
    <t>รถยนต์ตรวจการขับเคลื่อน 4 ล้อ เบนซิน</t>
  </si>
  <si>
    <t>รถยนต์ตรวจการขับเคลื่อน 2 ล้อ ดีเซล</t>
  </si>
  <si>
    <t>รถประจำตำแหน่ง</t>
  </si>
  <si>
    <t>รถประจำตำแหน่ง รองอธิบดีหรือเทียบเท่า</t>
  </si>
  <si>
    <t>รถประจำตำแหน่ง อธิบดีหรือเทียบเท่า</t>
  </si>
  <si>
    <t>รถประจำตำแหน่ง ปลัดกระทรวงหรือเทียบเท่า</t>
  </si>
  <si>
    <t>รถประจำตำแหน่ง รัฐมนตรีฯ</t>
  </si>
  <si>
    <t>รถประจำตำแหน่ง รองนายกรัฐมนตรีฯ</t>
  </si>
  <si>
    <t>รถบรรทุก(ดีเซล)</t>
  </si>
  <si>
    <t>รถบรรทุก (ดีเซล) 1 ตัน 2WD แบบมี CAB</t>
  </si>
  <si>
    <t>รถบรรทุก (ดีเซล) 1 ตัน 2WD DoubleCAB</t>
  </si>
  <si>
    <t>รถบรรทุก (ดีเซล) 1 ตัน 4WD แบบมี CAB</t>
  </si>
  <si>
    <t>รถบรรทุก (ดีเซล) 1 ตัน 2WD แบบธรรมดา</t>
  </si>
  <si>
    <t>รถบรรทุก (ดีเซล) ขนาด 2 ตัน 4 ล้อ</t>
  </si>
  <si>
    <t>รถบรรทุกขยะ1ตัน เปิดข้างเทท้ายจุ3ลบ.ม.</t>
  </si>
  <si>
    <t>รถบรรทุก (ดีเซล) 6ตัน 6ล้อ กระบะเหล็ก</t>
  </si>
  <si>
    <t>รถบรรทุก (ดีเซล) 6ตัน 6ล้อ กระบะเทท้าย</t>
  </si>
  <si>
    <t>รถบรรทุก (ดีเซล) 6ตัน 6ล้อ บรรทุกน้ำ</t>
  </si>
  <si>
    <t>รถบรรทุกขยะ6ตัน6ล้อเปิดข้างเทท้าย10ลบ.ม.</t>
  </si>
  <si>
    <t>รถบรรทุกขยะ6ตัน6ล้อ แบบอัดท้ายจุ10ลบ.ม.</t>
  </si>
  <si>
    <t>รถบรรทุก (ดีเซล) ขนาด 4 ตัน 6 ล้อ</t>
  </si>
  <si>
    <t>รถบรรทุก (ดีเซล) ขนาด 3 ตัน 6 ล้อ</t>
  </si>
  <si>
    <t>รถพยาบาลฉุกเฉิน (รถกระบะ)</t>
  </si>
  <si>
    <t>รถบรรทุก(ดีเซล)ขนาด 1 ตัน ดับเบิ้ลแค็บ</t>
  </si>
  <si>
    <t>หลังคารถบรรทุก</t>
  </si>
  <si>
    <t>หลังคารถบรรทุก 1 ตัน หลังคาอะลูมิเนียม</t>
  </si>
  <si>
    <t>หลัง</t>
  </si>
  <si>
    <t>หลังคารถบรรทุก1ตัน ไฟเบอร์กลาสหรือเหล็ก</t>
  </si>
  <si>
    <t>ครุภัณฑ์สำรวจ</t>
  </si>
  <si>
    <t>กล้องระดับ</t>
  </si>
  <si>
    <t>กล้องระดับ ขนาดกำลังขยาย 24 เท่า</t>
  </si>
  <si>
    <t>กล้องระดับ ขนาดกำลังขยาย 30 เท่า</t>
  </si>
  <si>
    <t>กล้องวัดมุม</t>
  </si>
  <si>
    <t>กล้องวัดมุม ธรรมดา อ่านค่ามุมได้1ลิปดา</t>
  </si>
  <si>
    <t>กล้องวัดมุมอิเล็กทรอนิกส์ 5พิลิปดา(auto)</t>
  </si>
  <si>
    <t>กล้องวัดมุมอิเล็กทรอนิกส์ 5 พิลิปดา</t>
  </si>
  <si>
    <t>กล้องวัดมุมอิเล็กทรอนิกส์ 10 พิลิปดา</t>
  </si>
  <si>
    <t>กล้องวัดมุมอิเล็กทรอนิกส์ 20 พิลิปดา</t>
  </si>
  <si>
    <t>เครื่องหาพิกัด</t>
  </si>
  <si>
    <t>เครื่องหาพิกัดด้วยสัญญาณดาวเทียม</t>
  </si>
  <si>
    <t>เครื่องตรวจจับโลหะ</t>
  </si>
  <si>
    <t>เครื่องตรวจจับโลหะใต้ดิน</t>
  </si>
  <si>
    <t>ประเภทกิจกรรมตามสำนักงบประมาณและกระทรวง MDES</t>
  </si>
  <si>
    <t>เครื่องพิมพ์เลเซอร์สี</t>
  </si>
  <si>
    <t>เครื่องพิมพ์ชนิด Laser</t>
  </si>
  <si>
    <t>เครื่องพิมพ์เลเซอร์</t>
  </si>
  <si>
    <t>ค.พิมพ์เลเซอร์สี</t>
  </si>
  <si>
    <t>ปริ๊นเตอร์</t>
  </si>
  <si>
    <t>เครื่อง Printer แบบ all in one</t>
  </si>
  <si>
    <t>เครื่องพิมพ์และถ่ายเอกสาร</t>
  </si>
  <si>
    <t>เครื่องพิมพ์มัลติฟังก์ชั่น</t>
  </si>
  <si>
    <t>เครื่องพิมพ์มัลติฟังชั่น</t>
  </si>
  <si>
    <t>เครื่องปริ้นเตอร์มัลติฟังก์ชันเลเซอร์</t>
  </si>
  <si>
    <t>เครื่องคอมพิวเตอร์โน้ตบุ๊ค</t>
  </si>
  <si>
    <t>คอมพิวเตอร์โน๊ตบุ๊ค</t>
  </si>
  <si>
    <t>เครื่องคอมพิวเตอร์ note book</t>
  </si>
  <si>
    <t>เครื่องคอมพิวเตอร์แบบพกพาพร้อมอุปกรณ์</t>
  </si>
  <si>
    <t>เครื่องคอมพิวเตอร์โน๊ตบุ้ค</t>
  </si>
  <si>
    <t>เครื่องคอมพิวเตอร์กระเป๋าหิ้ว</t>
  </si>
  <si>
    <t>คอมพิวเตอร์พกพา</t>
  </si>
  <si>
    <t>เครื่องคอมพิวเตอร์แบบพกพา</t>
  </si>
  <si>
    <t>คอมพิวเตอร์โน้ตบุ๊ก</t>
  </si>
  <si>
    <t>คอมพิวเตอร์โน้ตบุ๊ค</t>
  </si>
  <si>
    <t>เครื่องคอมพิวเตอร์พกพา</t>
  </si>
  <si>
    <t>เครื่องคอมพิวเตอร์โน๊ตบุ๊ค</t>
  </si>
  <si>
    <t>คอมพิวเตอร์ตั้งโต๊ะ</t>
  </si>
  <si>
    <t>คอมพิวเตอร์ห้องเรียน</t>
  </si>
  <si>
    <t>คอมพิวเตอร์</t>
  </si>
  <si>
    <t>เครื่องคอมพิวเตอร์ตั้งโต๊ะ</t>
  </si>
  <si>
    <t>คอมพิวเตอร์ Tower</t>
  </si>
  <si>
    <t>คอมพิวเตอร์ ALLinONE</t>
  </si>
  <si>
    <t>คอมพิวเตอร์+จอ</t>
  </si>
  <si>
    <t>คอมพิวเตอร์ All in one</t>
  </si>
  <si>
    <t>เครื่องคอมพิวเตอร์สำหรับประมวลผล</t>
  </si>
  <si>
    <t>ค.คอมพิวเตอร์</t>
  </si>
  <si>
    <t>คอมพิวเตอร์สำนักงาน</t>
  </si>
  <si>
    <t>เครื่องคอมพิวเตอร์ห้องปฏิบัติการ</t>
  </si>
  <si>
    <t>เครื่องคอมพิวเตอร์ All in one</t>
  </si>
  <si>
    <t>เครื่องคอมพิวเตอร์ออลอินวัน</t>
  </si>
  <si>
    <t>เครื่องสำรองไฟ</t>
  </si>
  <si>
    <t>เครื่องสแกนเนอร์</t>
  </si>
  <si>
    <t>อัน</t>
  </si>
  <si>
    <t>ริงแฟลชมาโคร</t>
  </si>
  <si>
    <t>เมาส์ปากกา ขนาด S</t>
  </si>
  <si>
    <t>เมาส์ปากกา ขนาด M</t>
  </si>
  <si>
    <t>อุปกรณ์สวิตซ์เครือข่ายหลัก (Core switch)</t>
  </si>
  <si>
    <t>อุปกรณ์ป้องกันระบบเครือข่าย Firewall</t>
  </si>
  <si>
    <t>อุปกรณ์ป้องกันเครือข่าย (Firewall)</t>
  </si>
  <si>
    <t>เครื่อง Digital Signage</t>
  </si>
  <si>
    <t>ตู้อุปกรณ์เครือข่าย</t>
  </si>
  <si>
    <t>อุปกรณ์กระจายสัญญาณ</t>
  </si>
  <si>
    <t>ตู้อุปกรณ์เครือข่าย (RACK)</t>
  </si>
  <si>
    <t>อุปกรณ์สลับสัญญาณเครื่องคอมพิวเตอร์</t>
  </si>
  <si>
    <t>อุปกรณ์กระจายสัญญาณ (Access Switch)</t>
  </si>
  <si>
    <t>เครื่องพิมพ์สี</t>
  </si>
  <si>
    <t>เครื่องพิมพ์อิงค์เจ็ท A2</t>
  </si>
  <si>
    <t>เครื่องพิมพ์ด้วยระบบสามมิติ</t>
  </si>
  <si>
    <t>เครื่องจำลองเสมือนจริง</t>
  </si>
  <si>
    <t>อุปกรณ์จำลอง</t>
  </si>
  <si>
    <t>Tablet</t>
  </si>
  <si>
    <t>แท็บแล็ตพร้อมอุปกรณ์</t>
  </si>
  <si>
    <t>คอมพิวเตอร์ Tablet</t>
  </si>
  <si>
    <t>เครื่องแท็บเล็ต</t>
  </si>
  <si>
    <t>ค่าออกแบบ พัฒนา และติดตั้งระบบ</t>
  </si>
  <si>
    <t>โครงการ</t>
  </si>
  <si>
    <t>เว็ปไซต์หน่วยงานบัณฑิตศึกษา</t>
  </si>
  <si>
    <t>ระบบ Library Smart Locator</t>
  </si>
  <si>
    <t>ระบบการรับสมัครนิสิตแลกเปลี่ยนแบบออนไลน์</t>
  </si>
  <si>
    <t>โปรแกรม</t>
  </si>
  <si>
    <t>พริ้นเตอร์สี</t>
  </si>
  <si>
    <t>เครื่องพิมพ์อิงค์เจ็ท</t>
  </si>
  <si>
    <t>เครื่องคอมพิวเตอรแม่ข่าย (Server)</t>
  </si>
  <si>
    <t>ระบบคอมพิวเตอร์แม่ข่าย</t>
  </si>
  <si>
    <t>ระบบแม่ข่ายเสมือน (Cloud Server)</t>
  </si>
  <si>
    <t>เครื่องคอมพิวเตอร์แม่ข่าย (server)</t>
  </si>
  <si>
    <t>ชุดคอมพิวเตอร์ควบคุมเครื่องถ่ายภาพรังสี</t>
  </si>
  <si>
    <t>เครื่องพิมพ์ชีวภาพ 3 มิติ</t>
  </si>
  <si>
    <t>เครื่องพิมพ์ 3 มิติ</t>
  </si>
  <si>
    <t>3D Printer ระบบ 2 หัวฉีด</t>
  </si>
  <si>
    <t>อุปกรณ์ยืนยันบุคคลเพื่อเข้าใช้งานโครงข่า</t>
  </si>
  <si>
    <t>ชุดอุปกรณ์ไมโครคอนโทรเลอร์</t>
  </si>
  <si>
    <t>ชุดพัฒนาไมโครคอนโทรเลอร์</t>
  </si>
  <si>
    <t>ระบบอุปกรณ์กระจายสัญญาณเครือข่าย</t>
  </si>
  <si>
    <t>จอมอนิเตอร์คอมพิวเตอร์</t>
  </si>
  <si>
    <t>อุปกรณ์สำรองข้อมูล SAN Storage</t>
  </si>
  <si>
    <t>เครื่องฟอกอากาศแบบเคลื่อนย้ายได้</t>
  </si>
  <si>
    <t>เครื่องบันทึกกล้องวงจรปิด</t>
  </si>
  <si>
    <t>เครื่องบันทึกเวลาด้วยลายนิ้วมือ</t>
  </si>
  <si>
    <t>ระบบกล้องวงจรปิดตรวจสอบพฤติกรรมสัตว์</t>
  </si>
  <si>
    <t>ระบบกล้องวงจรปิด</t>
  </si>
  <si>
    <t>กล้องวงจรปิด</t>
  </si>
  <si>
    <t>เครื่องสแกนลายนิ้วมือ</t>
  </si>
  <si>
    <t>เครื่องสแกนนิ้วมือ</t>
  </si>
  <si>
    <t>ระบบกล้องโทรทัศน์วงจรปิดแบบดิจิตอล</t>
  </si>
  <si>
    <t>งาน</t>
  </si>
  <si>
    <t>โต๊ะ - เก้าอี้</t>
  </si>
  <si>
    <t>โต๊ะและเก้าอี้ทำงาน</t>
  </si>
  <si>
    <t>เก้าอี้ทำงาน</t>
  </si>
  <si>
    <t>โต๊ะทำงาน</t>
  </si>
  <si>
    <t>เก้าอี้สำนักงาน</t>
  </si>
  <si>
    <t>โต๊ะประชุม</t>
  </si>
  <si>
    <t>โต๊ะ</t>
  </si>
  <si>
    <t>เก้าอี้</t>
  </si>
  <si>
    <t>โต๊ะทำงานเหล็ก</t>
  </si>
  <si>
    <t>โต๊ะคอมพิวเตอร์</t>
  </si>
  <si>
    <t>เก้าอี้ สตู (ปฏิบัติการ)</t>
  </si>
  <si>
    <t>โต๊ะประชุมทรงเรียว</t>
  </si>
  <si>
    <t>เก้าอี้ประชุม พนักพิงตาข่าย</t>
  </si>
  <si>
    <t>โต๊ะวางของ</t>
  </si>
  <si>
    <t>โต๊ะสำนักงาน</t>
  </si>
  <si>
    <t>โต๊ะประชุม 240 x 110 x 75 cm.</t>
  </si>
  <si>
    <t>อาร์มแชร์</t>
  </si>
  <si>
    <t>โซฟา 3 ที่นั่ง</t>
  </si>
  <si>
    <t>โต๊ะกลาง</t>
  </si>
  <si>
    <t>โต๊ะอเนกประสงค์</t>
  </si>
  <si>
    <t>โซฟา</t>
  </si>
  <si>
    <t>เก้าอี้เลาน์แชร์</t>
  </si>
  <si>
    <t>เก้าอี้เลาน์แชร์แบบหมุนได้</t>
  </si>
  <si>
    <t>เก้าอี้พนักพิงยาว</t>
  </si>
  <si>
    <t>เก้าอี้พนักพิง</t>
  </si>
  <si>
    <t>เก้าอี้บาร์ทรงสูง</t>
  </si>
  <si>
    <t>เก้าอี้โซฟาเดี่ยว</t>
  </si>
  <si>
    <t>เก้าอี้ทรงสูง</t>
  </si>
  <si>
    <t>โต๊ะข้าง</t>
  </si>
  <si>
    <t>โต๊ะกลม</t>
  </si>
  <si>
    <t>ม้านั่งสแตนเลส</t>
  </si>
  <si>
    <t>ตู้เก็บเอกสารและอุปกรณ์</t>
  </si>
  <si>
    <t>ตู้เหล็ก 3 ลิ้นชัก 1 บานเปิด</t>
  </si>
  <si>
    <t>ตู้บานเปิดทึบ</t>
  </si>
  <si>
    <t>ตู้เหล็กบานเปิดกระจก บานล่างทึบ</t>
  </si>
  <si>
    <t>ตู้นิตยสาร</t>
  </si>
  <si>
    <t>ตู้ลิ้นชักล้อเลื่อน</t>
  </si>
  <si>
    <t>ตู้เหล็ก 15 ลิ้นชัก</t>
  </si>
  <si>
    <t>ตู้เหล็ก 2 ลิ้นชัก</t>
  </si>
  <si>
    <t>ตู้ล๊อคเกอร์ 9 ประตู</t>
  </si>
  <si>
    <t>ตู้เตี้ยข้างหน้าต่าง</t>
  </si>
  <si>
    <t>ตู้สูงเอนกประสงค์</t>
  </si>
  <si>
    <t>ตู้เก็บเอกสาร</t>
  </si>
  <si>
    <t>ตู้เหล็ก</t>
  </si>
  <si>
    <t>ตู้รางเลื่อนเวชระเบียน</t>
  </si>
  <si>
    <t>ตุ้เก็บเอกสาร</t>
  </si>
  <si>
    <t>ตู้ล็อคเกอร์ 12 ช่อง</t>
  </si>
  <si>
    <t>ค่าฉากกั้นโต๊ะทำงาน</t>
  </si>
  <si>
    <t>เครื่องรีดซองพลาสติก</t>
  </si>
  <si>
    <t>พัดลม</t>
  </si>
  <si>
    <t>โคมไฟตั้งพื้น</t>
  </si>
  <si>
    <t>โคมไฟตั้งพื้นโลหะ</t>
  </si>
  <si>
    <t>ม่านม้วนพร้อมติดตั้ง</t>
  </si>
  <si>
    <t>เครื่องคิดเลขไฟฟ้า</t>
  </si>
  <si>
    <t>บันไดอลูมิเนียม</t>
  </si>
  <si>
    <t>เครื่องปรับอากาศ ขนาด 18000 BTU</t>
  </si>
  <si>
    <t>เครื่องปรับอากาศ</t>
  </si>
  <si>
    <t>ค.ปรับอากาศ 24000</t>
  </si>
  <si>
    <t>เครื่องปรับอากาศ 17000 BTU</t>
  </si>
  <si>
    <t>เครื่องปรับอากาศ 23000 BTU</t>
  </si>
  <si>
    <t>เครื่องปรับอากาศแบบแขวน</t>
  </si>
  <si>
    <t>ค.ปรับอากาศ36000BTU</t>
  </si>
  <si>
    <t>ค.ปรับอากาศ12000BTU</t>
  </si>
  <si>
    <t>ค.ปรับอากาศ9000BTU</t>
  </si>
  <si>
    <t>อุปกรณ์ตกแต่งสำนักงาน</t>
  </si>
  <si>
    <t>ผ้าม่านชนิดกันแสงพร้อมติดตั้ง</t>
  </si>
  <si>
    <t>มู่ลี่อลูมิเนียมพร้อมติดตั้ง</t>
  </si>
  <si>
    <t>ม่านม้วนระบบโซ่ดึง</t>
  </si>
  <si>
    <t>ป้ายชื่อสำนักงาน</t>
  </si>
  <si>
    <t>แท่นพูดอเนกประสงค์</t>
  </si>
  <si>
    <t>เครื่องโทรศัพท์</t>
  </si>
  <si>
    <t>โทรศัพท์ไร้สาย</t>
  </si>
  <si>
    <t>ชั้น</t>
  </si>
  <si>
    <t>ชั้นวางหนังสือ</t>
  </si>
  <si>
    <t>ชั้นวางของ</t>
  </si>
  <si>
    <t>พัดลมขนาดใหญ่</t>
  </si>
  <si>
    <t>พัดลมไอเย็น</t>
  </si>
  <si>
    <t>ถังน้ำสแตนเลสขนาดไม่น้อยกว่า3000ล.</t>
  </si>
  <si>
    <t>อุปกรณ์ดับเพลิง</t>
  </si>
  <si>
    <t>ถังดับเพลิง</t>
  </si>
  <si>
    <t>รถเข็น</t>
  </si>
  <si>
    <t>รถเข็นสแตนเลส</t>
  </si>
  <si>
    <t>รถเข็นสแตนเลส 2 ชั้น</t>
  </si>
  <si>
    <t>รถเข็นสแตนเลส 3 ชั้น</t>
  </si>
  <si>
    <t>รถเข็น 3 ลิ้นชัก</t>
  </si>
  <si>
    <t>อุปกรณ์การศึกษา</t>
  </si>
  <si>
    <t>เครื่องแกะสลัก</t>
  </si>
  <si>
    <t>โต๊ะเขียนแบบ</t>
  </si>
  <si>
    <t>เก้าอี้สำหรับเขียนแบบ</t>
  </si>
  <si>
    <t>โต๊ะจิตรกรรม</t>
  </si>
  <si>
    <t>เครื่องปรับสลับหน้าจอระหว่างวีดิโอ</t>
  </si>
  <si>
    <t>อุปกรณ์จับภาพวิดีโอ</t>
  </si>
  <si>
    <t>อุปกรณ์จับภาพหน้าจอ</t>
  </si>
  <si>
    <t>อุปกรณ์ออกแบบผลิตภัณฑ์</t>
  </si>
  <si>
    <t>แท่นพิมพ์ภาพพิมพ์โลหะ</t>
  </si>
  <si>
    <t>แท่น</t>
  </si>
  <si>
    <t>เครื่องพิมพ์สำหรับภาพพิมพ์</t>
  </si>
  <si>
    <t>หัวหุ่นจำลองสำหรับงานทันตกรรม</t>
  </si>
  <si>
    <t>อุปกรณ์ตกแต่งก่อสร้าง</t>
  </si>
  <si>
    <t>แผงกั้นรั้วแบ่ง</t>
  </si>
  <si>
    <t>อุปกรณ์ก่อสร้าง</t>
  </si>
  <si>
    <t>เครื่องสูบน้ำ</t>
  </si>
  <si>
    <t>เครื่องปั๊มน้ำพร้อมติดตั้ง</t>
  </si>
  <si>
    <t>ปั้มน้ำอัตโนมัติ ขนาดไม่น้อยกว่า250วัตต์</t>
  </si>
  <si>
    <t>ปั๊มน้ำสำหรับน้ำทะเล</t>
  </si>
  <si>
    <t>ปั๊มเติมอากาศระบบพัดลมไฟฟ้า</t>
  </si>
  <si>
    <t>ปั๊มเติมอากาศระบบไดอะเฟรม</t>
  </si>
  <si>
    <t>เครื่องบดวัสดุ</t>
  </si>
  <si>
    <t>เครื่องบดสับวัชพืชและอาหารสัตว์</t>
  </si>
  <si>
    <t>เครื่องบดขยะเศษอาหาร</t>
  </si>
  <si>
    <t>อุปกรณ์ทางการเกษตร</t>
  </si>
  <si>
    <t>เครื่องรีดนมพร้อมอุปกรณ์</t>
  </si>
  <si>
    <t>เครื่องสับแบบต่อพ่วงรถแทรกเตอร์</t>
  </si>
  <si>
    <t>เครื่องสับย่อยกิ่งไม้</t>
  </si>
  <si>
    <t>เครื่องรีดนม</t>
  </si>
  <si>
    <t>เครื่องตัดแต่งกิ่งไม้</t>
  </si>
  <si>
    <t>เครื่องย่อยเศษไม้</t>
  </si>
  <si>
    <t>เครื่องพ่นลม</t>
  </si>
  <si>
    <t>เครื่องเชื่อม</t>
  </si>
  <si>
    <t>เครื่องเชื่อมพลาสติก PVC</t>
  </si>
  <si>
    <t>เครื่องมือช่าง</t>
  </si>
  <si>
    <t>สว่านไร้สาย</t>
  </si>
  <si>
    <t>กบไสไม้ไฟฟ้า</t>
  </si>
  <si>
    <t>เครื่องเจีย+ใบพัด</t>
  </si>
  <si>
    <t>เครื่องเจียร angle grinder</t>
  </si>
  <si>
    <t>เครื่องตัด portable cut-off machine</t>
  </si>
  <si>
    <t>เครื่องฉีดน้ำแรงดันสูง</t>
  </si>
  <si>
    <t>เครื่องขัด electric sander</t>
  </si>
  <si>
    <t>เครื่องผลิตชิ้นงานต้นแบบ</t>
  </si>
  <si>
    <t>เครื่องอัดขึ้นรูป handheld compression m</t>
  </si>
  <si>
    <t>เครื่องอัดแผ่นพลาสติกด้วยแรงดัน</t>
  </si>
  <si>
    <t>อุปกรณ์ไฟฟ้า</t>
  </si>
  <si>
    <t>บาร์ไฟโรงละคร (FLY BAR)</t>
  </si>
  <si>
    <t>โคมไฟอ่านหนังสือ</t>
  </si>
  <si>
    <t>ดวง</t>
  </si>
  <si>
    <t>สปอร์ตไลท์</t>
  </si>
  <si>
    <t>โคมไฟยูวี</t>
  </si>
  <si>
    <t>ชุดเครื่องเสียงและอุปกรณ์</t>
  </si>
  <si>
    <t>เครื่องบันทึกเสียง</t>
  </si>
  <si>
    <t>ไมโครโฟนไร้สาย</t>
  </si>
  <si>
    <t>เครื่องขยายเสียงเคลื่อนที่</t>
  </si>
  <si>
    <t>ชุดลำโพง+แอมป์</t>
  </si>
  <si>
    <t>ลำโพง</t>
  </si>
  <si>
    <t>ไมโครโฟนไร้สายชนิดมือถือ</t>
  </si>
  <si>
    <t>ชุดเครื่องเสียงห้องประชุมขนาดเล็ก</t>
  </si>
  <si>
    <t>ตู้ลำโพงเอนกประสงค์</t>
  </si>
  <si>
    <t>เครื่องจัดการระบบลำโพง</t>
  </si>
  <si>
    <t>ชุดเครื่องเสียงพร้อมติดตั้ง</t>
  </si>
  <si>
    <t>ไมโครโฟน</t>
  </si>
  <si>
    <t>เครื่องVCD/DVD/เทปวีดีโอ</t>
  </si>
  <si>
    <t>เครื่องเล่น Blu-ray</t>
  </si>
  <si>
    <t>เครื่องเล่นดีวีดี</t>
  </si>
  <si>
    <t>เครื่องวัดกำลังไฟฟ้า</t>
  </si>
  <si>
    <t>เครื่องวัดกระแสไฟฟ้า</t>
  </si>
  <si>
    <t>เครื่องควบคุมกระแสไฟฟ้า</t>
  </si>
  <si>
    <t>เครื่องจ่ายแรงดันไฟฟ้า</t>
  </si>
  <si>
    <t>วิทยุสื่อสาร</t>
  </si>
  <si>
    <t>ไมค์ไร้สาย</t>
  </si>
  <si>
    <t>LED SMART TV</t>
  </si>
  <si>
    <t>ทีวี ขนาด 70 นิ้ว</t>
  </si>
  <si>
    <t>ทีวี ขนาด 43 นิ้ว</t>
  </si>
  <si>
    <t>โทรทัศน์ จอ 75 นิ้ว</t>
  </si>
  <si>
    <t>โทรทัศน์แอลอีดี ขนาดไม่น้อยกว่า 40 นิ้ว</t>
  </si>
  <si>
    <t>โทรทัศน์แอลอีดี ขนาดไม่น้อยกว่า 70 นิ้ว</t>
  </si>
  <si>
    <t>จอภาพ LED TV</t>
  </si>
  <si>
    <t>โทรทัศน์จอแบน พร้อมขาตั้ง</t>
  </si>
  <si>
    <t>อุปกรณ์ถ่ายทำ</t>
  </si>
  <si>
    <t>ชุดอุปกรณ์สตูดิโอข่าวออนไลน์</t>
  </si>
  <si>
    <t>กล้องสำหรับถ่ายทำภาพยนตร์สารคดี</t>
  </si>
  <si>
    <t>อุปกรณ์สำหรับงานบันทึกเสียงภาพยนตร์</t>
  </si>
  <si>
    <t>ไฟสำหรับจัดแสงถ่ายทำภาพยนตร์</t>
  </si>
  <si>
    <t>ขาตั้งกล้องสำหรับถ่ายทำภาพยนตร์</t>
  </si>
  <si>
    <t>อุปกรณ์สำหรับห้องสตูดิโอแบบเอนกประสงค์</t>
  </si>
  <si>
    <t>อุปกรณ์สำหรับห้อง Screening Room</t>
  </si>
  <si>
    <t>อุปกรณ์สำหรับการถ่ายทำนอกสถานที่</t>
  </si>
  <si>
    <t>กล้องสำหรับถ่ายทำภาพยนตร์</t>
  </si>
  <si>
    <t>ชุดอุปกรณ์ Post Production</t>
  </si>
  <si>
    <t>ชุดไฟ LED สำหรับวีดีโอและไล้ท์แมปปิง</t>
  </si>
  <si>
    <t>กล้องถ่ายภาพนิ่งระบบดิจิตอล</t>
  </si>
  <si>
    <t>กล้องถ่ายรูป</t>
  </si>
  <si>
    <t>กล้องดิจิตอล</t>
  </si>
  <si>
    <t>กล้อง VDO</t>
  </si>
  <si>
    <t>กล้องถ่ายรูป DSLR</t>
  </si>
  <si>
    <t>กล้องระบบดิจิตอลพร้อมอุปกรณ์</t>
  </si>
  <si>
    <t>อุปกรณ์สำหรับถ่ายภาพ</t>
  </si>
  <si>
    <t>เลนส์ถ่ายภาพนอกสถานที่</t>
  </si>
  <si>
    <t>อุปกรณ์มอเตอร์ 3 แกนหมุนอิสระ</t>
  </si>
  <si>
    <t>ขาตั้งกล้อง</t>
  </si>
  <si>
    <t>ชุดกล้องถ่ายภาพและวีดิโอ</t>
  </si>
  <si>
    <t>ระบบสัญญาณภาพ เสียง และอุปกรณ์</t>
  </si>
  <si>
    <t>ระบบจัดเก็บภาพประมวลผลแบบดิจิตอล</t>
  </si>
  <si>
    <t>ชุดอุปกรณ์บันทึกเสียง</t>
  </si>
  <si>
    <t>เครื่องสลับสัญญาณภาพ</t>
  </si>
  <si>
    <t>ชุดถ่ายทอดสัญญาณดิจิตอล แบบFull HD</t>
  </si>
  <si>
    <t>ชุดถ่ายทอดสัญญาณภาพแบบเคลื่อนย้ายได้</t>
  </si>
  <si>
    <t>ระบบเสียงและระบบภาพความละเอียดสูงFull HD</t>
  </si>
  <si>
    <t>ระบบภาพความคมชัดสูง Full HD และชุดประชุม</t>
  </si>
  <si>
    <t>เครื่องเลือกสัญญาณภาพ Multi-Input</t>
  </si>
  <si>
    <t>ระบบโสตทัศนูปกรณ์</t>
  </si>
  <si>
    <t>จอรับภาพชนิดมอเตอร์ 100 นิ้ว</t>
  </si>
  <si>
    <t>จอมอนิเตอร์สำหรับงานตัด-ต่อภาพยนตร์</t>
  </si>
  <si>
    <t>จอแสดงผลขนาดใหญ่พร้อมอุปกรณ์</t>
  </si>
  <si>
    <t>จอ LED ขนาด 3*6 ม. พร้อมติดตั้ง</t>
  </si>
  <si>
    <t>จอรับภาพโปรเจคเตอร์พร้อมติดตั้ง</t>
  </si>
  <si>
    <t>จอโปรเจคเตอร์ ไม่ต่ำกว่า 100 นิ้ว</t>
  </si>
  <si>
    <t>เครื่องโปรเจคเตอร์</t>
  </si>
  <si>
    <t>LCD Projector</t>
  </si>
  <si>
    <t>เครื่องมัลติมีเดียโปรเจคเตอร์</t>
  </si>
  <si>
    <t>ค.ฉายภาพมัลติมีเดียโปรเจคเตอร์แบบเลเซอร์</t>
  </si>
  <si>
    <t>เครื่องฉายสัญญาณภาพโปรเจคเตอร์</t>
  </si>
  <si>
    <t>เครื่องฉายสัญญาณภาพแบบสามมิติ</t>
  </si>
  <si>
    <t>ชุดโปรเจคเตอร์เพื่อฉายภาพในอาคาร</t>
  </si>
  <si>
    <t>เครื่อง LCD</t>
  </si>
  <si>
    <t>เครื่องฉายแผ่นทึบVisuallizer</t>
  </si>
  <si>
    <t>เครื่องฉายภาพทึบแสง</t>
  </si>
  <si>
    <t>เครื่องฉายภาพข้ามศีรษะ</t>
  </si>
  <si>
    <t>อุปกรณ์งานโฆษณา</t>
  </si>
  <si>
    <t>ตู้ประชาสัมพันธ์หน้าจอสัมผัส</t>
  </si>
  <si>
    <t>ชุด VR headset</t>
  </si>
  <si>
    <t>บอร์ดตู้กระจกบานเลื่อน</t>
  </si>
  <si>
    <t>ชุดไฟแสงสว่างเพื่อการแสดง</t>
  </si>
  <si>
    <t>เครื่องวิเคราะห์/แยกสาร</t>
  </si>
  <si>
    <t>ชุดเครื่องสกัดน้ำมันและไขมัน</t>
  </si>
  <si>
    <t>เครื่องวิเคราะห์การขยายตัวทางความร้อน(Th</t>
  </si>
  <si>
    <t>เครื่องวิเคราะห์กำลังและความแข็งแรงของวั</t>
  </si>
  <si>
    <t>ค.รามานสเปกโตรมิเตอร์</t>
  </si>
  <si>
    <t>ค.อินฟราเรดสเปกโตรฯ</t>
  </si>
  <si>
    <t>เครื่องวิเคราะห์สารโดยใช้แสงอินฟราเรด</t>
  </si>
  <si>
    <t>เครื่องแก๊สโครมาโตรกราฟ (GC)</t>
  </si>
  <si>
    <t>ชุดวิเคราะห์สารประกอบอินทรีย์แก๊สโครมาโท</t>
  </si>
  <si>
    <t>ชุดตรวจวัดการเรืองแสงของสาร</t>
  </si>
  <si>
    <t>ค.ตรวจวิเคราะห์ทางเคมีคลินิก</t>
  </si>
  <si>
    <t>ค.แยกสารชีวโมเลกุล</t>
  </si>
  <si>
    <t>เครื่องเพิ่มปริมาณสารพันธุกรรม (PCR)</t>
  </si>
  <si>
    <t>เครื่องวิเคราะห์ขนาดและรูปร่างของอนุภาค</t>
  </si>
  <si>
    <t>เครื่องเพิ่มปริมาณสารพันธุกรรมในสภาพจริง</t>
  </si>
  <si>
    <t>ชุดทดสอบหาปริมาณน้ำในยางมะตอยน้ำ</t>
  </si>
  <si>
    <t>ชุดทดสอบการกลั่นยางคัทแบคแอสฟัลท์</t>
  </si>
  <si>
    <t>เครืองวิเคราะห์เนื้อ(Texture analyser)</t>
  </si>
  <si>
    <t>ค.ถ่ายภาพและวิเคราะห์สาร</t>
  </si>
  <si>
    <t>เครื่องเซนตริฟิวส์</t>
  </si>
  <si>
    <t>เครื่องแยกโปรตีนตามแนวตั้งและส่งถ่าย</t>
  </si>
  <si>
    <t>เครื่องวิเคราะห์ความชื้นและเถ้าแบบอัตโนม</t>
  </si>
  <si>
    <t>เครื่องสเปคโตโฟโตมิเตอร์</t>
  </si>
  <si>
    <t>ชุดกรองและทำความเข้มข้นของผลิตภัณฑ์</t>
  </si>
  <si>
    <t>ชุดเครื่องแก๊สโครมาโตรกราฟ</t>
  </si>
  <si>
    <t>เครื่องวิเคราะห์เนื้อสัมผัส</t>
  </si>
  <si>
    <t>เครื่องแก๊สโครมาโตกราฟีพร้อมอุปกรณ์</t>
  </si>
  <si>
    <t>ค.ตรวจวิเคราะห์ความสมบูรณ์ของเม็ดเลือด</t>
  </si>
  <si>
    <t>ชุดเครื่องมือถ่ายภาพและวิเคราะห์โปรตีน</t>
  </si>
  <si>
    <t>เครื่องวิเคราะห์และวัดปริมาณสาร</t>
  </si>
  <si>
    <t>เครื่องย้อมสีสไลด์อัตโนมัติ</t>
  </si>
  <si>
    <t>เครื่องวัดสารตัวอย่างโดยเซอร์คลูล่าไดโคร</t>
  </si>
  <si>
    <t>ชุดเครื่องวิเคราะห์สารประกอบอินทรีย์ที่ร</t>
  </si>
  <si>
    <t>เครื่องวิเคราะห์แยกชนิดและวัดปริมาณสาร</t>
  </si>
  <si>
    <t>เครื่องฟูเรียร์ทรานสฟอร์มอินฟราเรดสเปคโต</t>
  </si>
  <si>
    <t>เครื่องสังเคราะห์เปปไทด์อัตโนมัติ</t>
  </si>
  <si>
    <t>เครื่องเพิ่มปริมาณสารพันธุกรรม</t>
  </si>
  <si>
    <t>เครื่องฟลูเรียร์ทรานส์ฟอร์มอินฟราเรดไมโค</t>
  </si>
  <si>
    <t>เครื่องปั่น</t>
  </si>
  <si>
    <t>เครื่องปั่นเหวี่ยงความเร็วสูง</t>
  </si>
  <si>
    <t>เครื่องปั่นเหวี่ยงแยกสารความเร็วสูง</t>
  </si>
  <si>
    <t>เครื่องปั่นเหวี่ยงควบคุมอุณหภูมิ</t>
  </si>
  <si>
    <t>เครื่องปั่นเหวี่ยงแบบตกตะกอน</t>
  </si>
  <si>
    <t>เครื่องปั่นเหวี่ยงตกตะกอนความเร็วสูงแบบต</t>
  </si>
  <si>
    <t>โฮโมจีไนเซอร์ Homogenizer</t>
  </si>
  <si>
    <t>ชุดเครื่องปั่นเหวี่ยงตกตะกอนความเร็วสูง</t>
  </si>
  <si>
    <t>เครื่องปั่นหาความเข้มของโลหิต</t>
  </si>
  <si>
    <t>เครื่องปั่นเหวี่ยง</t>
  </si>
  <si>
    <t>เครื่องตัดวัสดุอุดคลองรากฟัน</t>
  </si>
  <si>
    <t>เครื่องฉีดวัสดุอุดคลองรากฟัน</t>
  </si>
  <si>
    <t>เครื่องตัดฟัน</t>
  </si>
  <si>
    <t>ชุดโต๊ะแลปทันตกรรม</t>
  </si>
  <si>
    <t>เครื่องตัดแต่งปูนปลาสเตอร์</t>
  </si>
  <si>
    <t>เครื่องเขย่าไล่ฟองอากาศ</t>
  </si>
  <si>
    <t>ชุดเครื่องสร้างชิ้นงานต้นแบบสามมิติสำหรั</t>
  </si>
  <si>
    <t>เครืองฉายแสง</t>
  </si>
  <si>
    <t>เครื่องอัดขึ้นรูปวัสดุ</t>
  </si>
  <si>
    <t>เครื่องวัดความยาวรากฟัน</t>
  </si>
  <si>
    <t>เครื่องจำลองการสบฟัน</t>
  </si>
  <si>
    <t>อุปกรณ์ถ่ายทอดการสบฟัน</t>
  </si>
  <si>
    <t>เครืองจำลองขากรรไกร</t>
  </si>
  <si>
    <t>เครื่องหลอมขี้ผึ้ง</t>
  </si>
  <si>
    <t>เครื่องขูดหินปูน</t>
  </si>
  <si>
    <t>เครื่องกระแทกปูน</t>
  </si>
  <si>
    <t>เครื่องกรอกระดูกและฟันชนิดปรับอัตราทดและ</t>
  </si>
  <si>
    <t>เครื่องฉายแสง</t>
  </si>
  <si>
    <t>เครื่องทดสอบความมีชีวิตของประสาทฟัน</t>
  </si>
  <si>
    <t>เครื่องกำเนิดความร้อนสำหรับวัสดุอุดคลองร</t>
  </si>
  <si>
    <t>เครื่องสแกนช่องปากและฟัน</t>
  </si>
  <si>
    <t>เครื่องถ่ายภาพเอกซเรย์</t>
  </si>
  <si>
    <t>เครื่องถ่ายภาพรังสีในช่องปาก</t>
  </si>
  <si>
    <t>เครื่องถ่ายภาพรังสีนอกช่องปาก</t>
  </si>
  <si>
    <t>ชุดตรวจสอบคุณภาพเครื่องเอกซเรย์</t>
  </si>
  <si>
    <t>ชุดสแกนในช่องปาก 3 มิติ</t>
  </si>
  <si>
    <t>เครื่องเอกซเรย์ฟัน</t>
  </si>
  <si>
    <t>เครื่องถ่ายภาพรังสีนอกช่องปากสามมิติ</t>
  </si>
  <si>
    <t>ค.เอ็กดิจิตอลชนิดแขวนเพดานขนาด&gt;1000mA</t>
  </si>
  <si>
    <t>เครื่องประมวลและวิเคราะห์ผล</t>
  </si>
  <si>
    <t>จอแสดงผลการวินิจฉัย</t>
  </si>
  <si>
    <t>เครื่องวิเคราะห์หาพื้นที่ผิวและขนาดของรู</t>
  </si>
  <si>
    <t>เครื่องสังเคราะห์สารระบบไมโครเวฟ</t>
  </si>
  <si>
    <t>เครื่องตรวจวิเคราะห์สารรังสีเรืองแสงในขอ</t>
  </si>
  <si>
    <t>เครื่องตรวจวิเคราห์ชนิดและปริมาณเซลล์</t>
  </si>
  <si>
    <t>เครื่องบันทึกภาพพร้อมเก็บข้อมูลบนแผ่นวิเ</t>
  </si>
  <si>
    <t>กล้องจุลทรรศน์ 2 ตา</t>
  </si>
  <si>
    <t>กล้องจุลทรรศน์ชนิด 3 ตา</t>
  </si>
  <si>
    <t>กล้องจุลทรรศน์สำหรับผ่าตัดตา</t>
  </si>
  <si>
    <t>กล้องจุลทรรศน์ชนิดฟลูออเรสเซนต์</t>
  </si>
  <si>
    <t>กล้องจุลทรรศน์ 2 ตา ระบบไฟแอลอีดี</t>
  </si>
  <si>
    <t>กล้องจุลทรรศน์พร้อมชุดจุลหัตการ</t>
  </si>
  <si>
    <t>กล้องจุลทรรศน์ชนิดหัวกลับ</t>
  </si>
  <si>
    <t>กล้องจุลทรรศน์ 2 กระบอกตา</t>
  </si>
  <si>
    <t>กล้องจุลทรรศน์แบบ 2 กระบอกตา</t>
  </si>
  <si>
    <t>กล้องจุลทรรศน์ฟลูออเรสเซนต์หัวกลับ</t>
  </si>
  <si>
    <t>กล้องสเตอริโอชนิด 2 ตา</t>
  </si>
  <si>
    <t>ชุดสว่านเจาะกระดูกเปลี่ยนหัวได้</t>
  </si>
  <si>
    <t>ชุดเครื่องมือผ่าตัดกระดูกและข้อผ่านกล้อง</t>
  </si>
  <si>
    <t>ค.ดมยาสลบพร้อมเครื่องช่วยหายใจ</t>
  </si>
  <si>
    <t>ค.วัดสัญญาณชีพในสัตว์</t>
  </si>
  <si>
    <t>เครื่องไมโครมอเตอร์</t>
  </si>
  <si>
    <t>เครื่องกรอไมโครมอเตอร์</t>
  </si>
  <si>
    <t>เครื่องช่วยหายใจชนิดควบคุมปริมาตรและความ</t>
  </si>
  <si>
    <t>เครื่องดมยาสลบพร้อมเครื่องช่วยหายใจ</t>
  </si>
  <si>
    <t>ชุดอุปกรณ์ผ่าตัดส่องกล้องในสัตว์เลี้ยง</t>
  </si>
  <si>
    <t>ชุดเครื่องมือผ่าตัดผ่านกล้องและส่องตรวจ</t>
  </si>
  <si>
    <t>เครื่องจี้ด้วยไฟฟ้าความถี่สูง</t>
  </si>
  <si>
    <t>ชุดเครื่องมือผ่าตัดผ่านกล้องทางช่องท้อง</t>
  </si>
  <si>
    <t>ชุดอุปกรณ์เพื่อการผ่าตัดศัลยกรรมช่องอก</t>
  </si>
  <si>
    <t>เครื่องช่วยผ่าตัดด้วยระบบคอมพิวเตอร์</t>
  </si>
  <si>
    <t>เครื่องศัลยกรรมกระดูกด้วยระบบอัลตร้าโซนิ</t>
  </si>
  <si>
    <t>เครื่องมือผ่าตัดรากฟันเทียมระบบดิจิตอลสา</t>
  </si>
  <si>
    <t>เครื่องกรอง</t>
  </si>
  <si>
    <t>เครื่องผลิตน้ำบริสุทธิ์</t>
  </si>
  <si>
    <t>ค.ผลิตน้ำบริสุทธิ์คุณภาพสูง</t>
  </si>
  <si>
    <t>เครื่องผลิตน้ำบริสุทธิ์คุณภาพสูง</t>
  </si>
  <si>
    <t>เครื่องกรองแนวขนานเพื่อการขยายขนาด</t>
  </si>
  <si>
    <t>เครื่องทำน้ำบริสุทธิ์ออสโมซิสแบบย้อนกลับ</t>
  </si>
  <si>
    <t>เครื่องตรวจวิเคราะห์ความสมบูรณ์ของเม็ดเล</t>
  </si>
  <si>
    <t>ชุดตู้กรองอากาศสะอาดเตรียมสาร</t>
  </si>
  <si>
    <t>เครื่องมือ/อุปกรณ์อัตราการไหล</t>
  </si>
  <si>
    <t>ชุดวัดคุณสมบัติการไหล (Rheometer) แบบควบ</t>
  </si>
  <si>
    <t>เครื่อง Rheometer (เครื่องวัดสมบัติการไห</t>
  </si>
  <si>
    <t>เครื่องวิเคราะห์การซึมผ่านของไอน้ำและออก</t>
  </si>
  <si>
    <t>ค.ตรวจจับการรั่วไหลของแก๊สชนิดหลายแก๊ส</t>
  </si>
  <si>
    <t>เครื่องมือตรวจสภาพพื้นผิว</t>
  </si>
  <si>
    <t>ชุดเครื่องมือสำรวจธรณีฟิสิกส์เพื่อสร้างภ</t>
  </si>
  <si>
    <t>เครื่องวัดความพรุนและพื้นที่ผิว</t>
  </si>
  <si>
    <t>เครื่องทดสอบรอยขีดข่วนของผิวเคลือบ (Coat</t>
  </si>
  <si>
    <t>เครื่องเอ็กซ์เรย์โฟโตอิเล็กตรอนสเปกโทรสโ</t>
  </si>
  <si>
    <t>ชุดเครื่องวัดพื้นที่ผิว-ความพรุนตัวอย่าง</t>
  </si>
  <si>
    <t>อุปกรณ์วัด/วิเคราะห์แสง</t>
  </si>
  <si>
    <t>ชุดไซมัลเตเนียสฟลูออเรสเซนซ์/ยูวีวิสิเบิ</t>
  </si>
  <si>
    <t>เครื่องวัดศักย์ของน้ำในใบพืช</t>
  </si>
  <si>
    <t>เครื่องวัดค่าการดูดกลืนแสง</t>
  </si>
  <si>
    <t>เครื่องวัดขนาดและการกระจายตัวของอนุภาคโด</t>
  </si>
  <si>
    <t>โมดูลวัดสัญญาณแสง</t>
  </si>
  <si>
    <t>เครื่องวัดความหนาสี</t>
  </si>
  <si>
    <t>โพรบวัดแรงดัน</t>
  </si>
  <si>
    <t>เครื่องวัดและบันทึกค่าความเข้มแสง</t>
  </si>
  <si>
    <t>เครื่องวัดความเข้มแสง</t>
  </si>
  <si>
    <t>เครื่องวัดการดูดกลืนแสง</t>
  </si>
  <si>
    <t>ค.วัดการดูดกลืนแสงโดยใช้ปริมาณสารน้อย</t>
  </si>
  <si>
    <t>เครื่องรามานแบบตั้งโต๊ะ</t>
  </si>
  <si>
    <t>ชุดเครื่องวัดการดูดกลืนแสง UV-Vis-NIR Sp</t>
  </si>
  <si>
    <t>ชุดเครื่องวิเคราะห์การดูดกลืนแสงอินฟราเร</t>
  </si>
  <si>
    <t>เครื่องมือวัดมุมของการหมุนระนาบของแสงโพล</t>
  </si>
  <si>
    <t>เครื่องตัด/เตรียมชิ้นเนื้อ</t>
  </si>
  <si>
    <t>เครื่องเตรียมชิ้นเนื้ออัตโนมัติพร้อมระบบ</t>
  </si>
  <si>
    <t>เครื่องตัดชิ้นเนื้อ</t>
  </si>
  <si>
    <t>เครื่องตัดชิ้นเนื้อที่อุณหภูมิต่ำ</t>
  </si>
  <si>
    <t>เครื่องเก็บตัวอย่างชิ้นเนื้อโดยเทปสายพาน</t>
  </si>
  <si>
    <t>เครื่องวัดและอ่านไมโครเพลท</t>
  </si>
  <si>
    <t>ชุดเครื่องอ่านปฏิกิริยาบนไมโครเพลทมัลติโ</t>
  </si>
  <si>
    <t>ค.อ่านปฏิกิริยาบนไมโครเพลท</t>
  </si>
  <si>
    <t>เครื่องวัดค่าการดูดกลืนแสงในไมโครเพลท</t>
  </si>
  <si>
    <t>เครื่องอ่านปฏิกิริยาบนไมโครเพลท</t>
  </si>
  <si>
    <t>เครื่องอ่านปฏิกิริยาบนไมโครเพลทแบบมัลติโ</t>
  </si>
  <si>
    <t>ชุดเครื่องอ่านปฏิกิริยาบนไมโครเพลทแบบหลา</t>
  </si>
  <si>
    <t>อุปกรณ์เกี่ยวกับคลื่นสัญญาณ</t>
  </si>
  <si>
    <t>ระบบแม่เหล็กชนิดตัวเหนี่ยวนำยิ่งยวดที่ไม</t>
  </si>
  <si>
    <t>ชุดอุปกรณ์รายงานค่าความคลาดเคลื่อนสำหรับ</t>
  </si>
  <si>
    <t>ชุดเครื่องวัดความสั่นสะเทือนต่อโครงสร้าง</t>
  </si>
  <si>
    <t>ชุดเครื่องวัดเสียงแยกความถี่เสียงในอาคาร</t>
  </si>
  <si>
    <t>ชุดกำเนิดเสียงเพื่อวัดเสียงในอาคาร</t>
  </si>
  <si>
    <t>เครื่องวัดสัญญาณคลื่นโทรศัพท์</t>
  </si>
  <si>
    <t>กรงลวดทองแดงป้องกันคลื่นโทรศัพท์</t>
  </si>
  <si>
    <t>กรง</t>
  </si>
  <si>
    <t>เครื่องมือ/อุปกรณ์ด้านพันธุกรรม</t>
  </si>
  <si>
    <t>เครื่องถ่ายภาพและวิเคราะห์แถบสารพันธุกรร</t>
  </si>
  <si>
    <t>ชุดเครื่องถ่ายภาพจากแผ่นเจล</t>
  </si>
  <si>
    <t>เครื่องเขย่าสารละลาย</t>
  </si>
  <si>
    <t>เครื่องเขย่าแบบควบคุมอุณหภูมิ</t>
  </si>
  <si>
    <t>เครื่องเขย่าขนาดเล็กในแนวราบแบบวงกลม</t>
  </si>
  <si>
    <t>Refrigerated incubator shaker</t>
  </si>
  <si>
    <t>เครื่องเขย่าควบคุมอุณหภูมิต่ำแบบตั้งพื้น</t>
  </si>
  <si>
    <t>เครื่องนึ่งฆ่าเชื้อ</t>
  </si>
  <si>
    <t>เครื่องนึ่งฆ่าเชื้อด้วยแรงดันไอน้ำ</t>
  </si>
  <si>
    <t>เครื่อง Autoclave พร้อมการดัดแปร</t>
  </si>
  <si>
    <t>เครื่องนึ่งฆ่าเชื้อขนาดเล็</t>
  </si>
  <si>
    <t>เครื่องกวน</t>
  </si>
  <si>
    <t>ค.ทำความร้อนและกวนสารละลาย</t>
  </si>
  <si>
    <t>ค.กวนสาร_ร้อน(Magnetic hotplate stirrer)</t>
  </si>
  <si>
    <t>เครื่องกวนสารละลาย</t>
  </si>
  <si>
    <t>เตียงปรับระดับได้ด้วยไฟฟ้าแบบ 3 ตอน</t>
  </si>
  <si>
    <t>เตียงปรับ_ด้วยไฟฟ้า</t>
  </si>
  <si>
    <t>เตียงนอนสำหรับวัด BMR</t>
  </si>
  <si>
    <t>เตียงตรวจนรีเวชไฟฟ้า</t>
  </si>
  <si>
    <t>เตียงผู้ป่วย</t>
  </si>
  <si>
    <t>ค.ชั่งอาหาร</t>
  </si>
  <si>
    <t>เครื่องชั่งไฟฟ้า 4 ตำแหน่ง</t>
  </si>
  <si>
    <t>เครื่องชั่งความละเอียดทศนิยม 2 ตำแหน่ง</t>
  </si>
  <si>
    <t>เครื่องชั่งความละเอียดทศนิยม 4 ตำแหน่ง</t>
  </si>
  <si>
    <t>เครื่องชั่งไฟฟ้า 2 ตำแหน่ง</t>
  </si>
  <si>
    <t>เครื่องชั่งไฟฟ้าทศนิยม 4 ตำแหน่ง</t>
  </si>
  <si>
    <t>เครื่องชั่ง 3 ตำแหน่ง</t>
  </si>
  <si>
    <t>เครื่องมือ/อุปกรณ์ด้านสมรรถภาพทางกาย</t>
  </si>
  <si>
    <t>ค.วิเคราะห์สัญญาณไฟฟ้ากล้ามเนื้อไร้สาย</t>
  </si>
  <si>
    <t>ชุดอุปกรณ์สำหรับวิเคราะห์การเคลื่อนไหว</t>
  </si>
  <si>
    <t>ลู่วิ่งไฟฟ้า</t>
  </si>
  <si>
    <t>ชุดเครื่องทดสอบแรงดึงแรงอัด</t>
  </si>
  <si>
    <t>กล้องจับความเร็วสูง</t>
  </si>
  <si>
    <t>เครื่องติดตามการเคลื่อนไหวของดวงตา</t>
  </si>
  <si>
    <t>เครื่องตรวจสมรรถภาพปอดระดับสูง</t>
  </si>
  <si>
    <t>อุปกรณ์เติมลมอย่างรวดเร็วหลอดเลือด</t>
  </si>
  <si>
    <t>เครื่องตรวจและติดตามคลื่นหัวใจและสัญญาณช</t>
  </si>
  <si>
    <t>เครื่องวัดแรงกล้ามเนื้อลิ้น</t>
  </si>
  <si>
    <t>ตู้อบ/บ่ม</t>
  </si>
  <si>
    <t>ตู้บ่มเพาะเชื้อ</t>
  </si>
  <si>
    <t>ตู้บ่มเชื้อ</t>
  </si>
  <si>
    <t>ตู้บ่มเชื้อภายใต้ก๊าซคาร์บอนไดออกไซด์</t>
  </si>
  <si>
    <t>ตู้เพาะเลี้ยงเชื้อปรสิตในบรรยากาศของก๊าซ</t>
  </si>
  <si>
    <t>เครื่องอบแห้งแบบแช่แข็ง</t>
  </si>
  <si>
    <t>เครื่องบ่มเพาะ</t>
  </si>
  <si>
    <t>ตู้บ่มเชื้อควบคุมอุณหภูมิชีวเคมี</t>
  </si>
  <si>
    <t>ตู้บ่มเพาะเชื้อด้วยก๊าซคาร์บอนไดออกไซด์</t>
  </si>
  <si>
    <t>ตู้อบความร้อนแบบสุญญากาศ</t>
  </si>
  <si>
    <t>ตู้เลี้ยงเซลล์แบบใช้น้ำควบคุมอุณหภูมิ</t>
  </si>
  <si>
    <t>ตู้บ่มเชื้อแบบเขย่า</t>
  </si>
  <si>
    <t>เครื่องทำให้ร่างกายอบอุ่นด้วยลมร้อน</t>
  </si>
  <si>
    <t>ตู้อบ 37 องศาเซลเซียส</t>
  </si>
  <si>
    <t>ตู้แช่</t>
  </si>
  <si>
    <t>ตู้เย็น 4 องศาเซลเซียส</t>
  </si>
  <si>
    <t>ตู้แช่แข็งควบคุมอุณหภูมิต่ำ</t>
  </si>
  <si>
    <t>ตู้แช่อุณหภูมิ-80 องศาเซลเซียส</t>
  </si>
  <si>
    <t>ตู้แช่สารเคมีและตัวอย่าง (-4oC)</t>
  </si>
  <si>
    <t>ตู้แช่แข็ง -80 องศาเซลเซียส</t>
  </si>
  <si>
    <t>ตู้แช่แข็งแบบยืนองศา (23 คิวบิกฟุต)</t>
  </si>
  <si>
    <t>ตู้แช่แข็ง-80องศา (23 คิวบิกฟุต)</t>
  </si>
  <si>
    <t>ตู้แช่แข็งอุณหภูมิต่ำ-86องศาแนวตั้ง</t>
  </si>
  <si>
    <t>ตู้แช่แข็งอุณหภูมิต่ำ -80 องศาเซลเซียส</t>
  </si>
  <si>
    <t>ตู้แช่แข็ง-86องศาเซลเซียส</t>
  </si>
  <si>
    <t>ตู้แช่แข็ง-40องศาเซลเซียส</t>
  </si>
  <si>
    <t>ตู้เย็นควบคุมอุณหภูมิ 4 องศาเซลเซียส</t>
  </si>
  <si>
    <t>ตู้แช่แข็งอุณหภูมิ-20 องศาเซลเซียส</t>
  </si>
  <si>
    <t>ตู้แช่แข็งอุณหภูมิ -80 องศาเซลเซียล</t>
  </si>
  <si>
    <t>ตู้เย็นแช่น้ำยาควบคุมอุณหภูมิ</t>
  </si>
  <si>
    <t>ถังเก็บสารเคมี</t>
  </si>
  <si>
    <t>ชุดถังบรรจุไนโตรเจนเหลว</t>
  </si>
  <si>
    <t>ถังเก็บตัวอย่างไนโตรเจนเหลว</t>
  </si>
  <si>
    <t>ตู้เก็บสารเคมี</t>
  </si>
  <si>
    <t>ตู้เก็บสารเคมีไวไฟ</t>
  </si>
  <si>
    <t>ชุดถังปฏิกรณ์ชีวภาพ</t>
  </si>
  <si>
    <t>ถังไนโตรเจนเหลวสำหรับชิ้นเนื้อ</t>
  </si>
  <si>
    <t>ถังไนโตรเจนเหลวสำหรับตัวอ่อน</t>
  </si>
  <si>
    <t>ถังไนโตรเจนเหลว</t>
  </si>
  <si>
    <t>ถังไนโตรเจนเหลวเก็บตัวอย่าง</t>
  </si>
  <si>
    <t>เครื่องมือ/อุปกรณ์ห้องปฏิบัติการ</t>
  </si>
  <si>
    <t>ตู้เก็บสารเคมีพร้อมระบบดูดอากาศ</t>
  </si>
  <si>
    <t>เครื่องวิเคราะห์</t>
  </si>
  <si>
    <t>เครื่องเตรียมตัวอย่างเพื่อกำจัดความชื้น</t>
  </si>
  <si>
    <t>เครื่องผลิตน้ำบริสุทธิ์คุณภาพสูง (Ultrap</t>
  </si>
  <si>
    <t>รถเข็นฉุกเฉินสำหรับการช่วยชีวิต</t>
  </si>
  <si>
    <t>เครื่องวัดความเร็วลมอุณหภูมิและความชื้น</t>
  </si>
  <si>
    <t>เครื่องวัดความขุ่น</t>
  </si>
  <si>
    <t>ตู้เก็บสารเคมีแบบกรองด้วยคาร์บอน</t>
  </si>
  <si>
    <t>เครื่องถ่ายภาพเจล</t>
  </si>
  <si>
    <t>ตู้เก็บสารเคมีชนิดกรัดกร่อน</t>
  </si>
  <si>
    <t>โต๊ะสำหรับห้องปฏิบัติการพร้อมตู้แขวน</t>
  </si>
  <si>
    <t>โต๊ะสำหรับห้องปฏิบัติการพร้อมอ่างน้ำ</t>
  </si>
  <si>
    <t>ชุดล้างตาฉุกเฉิน (eye wash  )</t>
  </si>
  <si>
    <t>เครื่องวัดสี</t>
  </si>
  <si>
    <t>กล้อง stereomicroscope</t>
  </si>
  <si>
    <t>Gel Documentation system</t>
  </si>
  <si>
    <t>เครื่องสเปคโตรโฟโตมิเตอร์แบบฟลูออเรส</t>
  </si>
  <si>
    <t>เครื่องถ่ายภาพเจลอิเล็กโทรโฟริซิส</t>
  </si>
  <si>
    <t>ตู้กรองอากาศสำหรับงานเพิ่มปริมาณสาร</t>
  </si>
  <si>
    <t>ตู้ดูดซับไอระเหยสารเคมี</t>
  </si>
  <si>
    <t>ตู้ดูดควันสารเคมี</t>
  </si>
  <si>
    <t>ตู้ดูดควัน</t>
  </si>
  <si>
    <t>ชุดตู้ดูดควันพร้อมตู้กำจัดไอสาร</t>
  </si>
  <si>
    <t>Fume hood</t>
  </si>
  <si>
    <t>Solder Fume Ex</t>
  </si>
  <si>
    <t>เครื่องมือ/อุปกรณ์นวัตกรรมอาหาร</t>
  </si>
  <si>
    <t>เครื่องวัดปริมาณน้ำอิสระ</t>
  </si>
  <si>
    <t>เครืองวิเคราะห์เนื้อสัมผัสของสาร</t>
  </si>
  <si>
    <t>สารละลายบัฟเฟอร์และชุดการตรวจ</t>
  </si>
  <si>
    <t>เครื่องมือ/อุปกรณ์ทดสอบทางรังสี</t>
  </si>
  <si>
    <t>เครื่องเอ็นเอ็มอาร์สเปกโทรมิเตอร์ 400 MH</t>
  </si>
  <si>
    <t>ชุดการทดลองระบบการวัดรังสีที่มีกำลังแยก</t>
  </si>
  <si>
    <t>ชุดการทดลองการศึกษาสัญญาณรังสี</t>
  </si>
  <si>
    <t>ชุดฝึกและทดลองอิเล็กนิกส์นิวเคลียร์</t>
  </si>
  <si>
    <t>เครื่องวิเคราะห์การเลี้ยวเบนของรังสีเอ็ก</t>
  </si>
  <si>
    <t>เครื่องวิเคราะห์โครงสร้างผลึกด้วยรังสีเอ</t>
  </si>
  <si>
    <t>แผ่นรับภาพแบบดิจิทัลสำหรับภาพถ่ายด้วยรัง</t>
  </si>
  <si>
    <t>แผ่น</t>
  </si>
  <si>
    <t>ชุดการทดลองนิวตรอน</t>
  </si>
  <si>
    <t>เสื้อตะกั่วกันรังสี</t>
  </si>
  <si>
    <t>เครื่องบด</t>
  </si>
  <si>
    <t>เครื่องบดเตรียมตัวอย่าง</t>
  </si>
  <si>
    <t>เครื่องบดนาโน ระบบหมุนเหวี่ยงแบบดาวเคราะ</t>
  </si>
  <si>
    <t>เครื่องบดและอุปกรณ์เสริม</t>
  </si>
  <si>
    <t>เครื่องควบคุมอุณหภูมิที่ใช้สำหรับวัดความ</t>
  </si>
  <si>
    <t>อ่างน้ำควบคุมอุณหภูมิ (Water bath)</t>
  </si>
  <si>
    <t>อ่างน้ำพร้อมส่วนควบคุมอุณหภูมิ</t>
  </si>
  <si>
    <t>อ่างหมุนเวียนน้ำแบบควบคุมอุณภูมิ</t>
  </si>
  <si>
    <t>เครื่องให้ความอบอุ่นแบบหมุนเวียนน้ำ</t>
  </si>
  <si>
    <t>เครื่องวัดความเร็วลม</t>
  </si>
  <si>
    <t>เครื่องทำแห้งแบบระเหิด</t>
  </si>
  <si>
    <t>อ่างลอยเนื้อเยื่อควบคุมอุณหภูมิ</t>
  </si>
  <si>
    <t>อ่างน้ำอุ่น</t>
  </si>
  <si>
    <t>เครื่องควบคุมความชื้น</t>
  </si>
  <si>
    <t>เครื่องผสม</t>
  </si>
  <si>
    <t>เครื่องผสม (Overhead stirrer) พร้อมอุปกร</t>
  </si>
  <si>
    <t>เครื่องปั่นผสมตัวอย่างภายใต้ความดันสูง</t>
  </si>
  <si>
    <t>เครื่อง mixer 5 L.</t>
  </si>
  <si>
    <t>เครื่อง mixer 10 L.</t>
  </si>
  <si>
    <t>เครื่องผสมสารระบบอัลตร้าโซนิค</t>
  </si>
  <si>
    <t>ตู้ปลอดเชื้อ</t>
  </si>
  <si>
    <t>ตู้ชีวนิรภัย</t>
  </si>
  <si>
    <t>ตู้ปลอดเชื้อชนิดเป่าลมตามแนวดิ่ง</t>
  </si>
  <si>
    <t>ตู้ปลอดเชื้อ ชนิด Class II</t>
  </si>
  <si>
    <t>ตู้ชีวนิรภัย (Biological Safety Cabinet</t>
  </si>
  <si>
    <t>ตู้เพาะเลี้ยงเซลล์บรรยากาศคาร์บอนได</t>
  </si>
  <si>
    <t>ตู้ปลอดเชื้อขนาดเล็ก</t>
  </si>
  <si>
    <t>ตู้ปลอดเชื้อขนาดกลาง</t>
  </si>
  <si>
    <t>Biosafety Cabinet Class II</t>
  </si>
  <si>
    <t>ตู้ปลอดเชื้อแบบไบโอเซฟตี้ระดับ 2</t>
  </si>
  <si>
    <t>เครื่องมือ/อุปกรณ์ทางวิศวกรรม</t>
  </si>
  <si>
    <t>ชุดขับเคลื่อนแบบอเนกประสงค์</t>
  </si>
  <si>
    <t>เครื่องวัดการตอบสนองต่อแผ่นดินไหว</t>
  </si>
  <si>
    <t>เครื่องกำเนิดคลื่นเสียงความถี่สูง (Ultra</t>
  </si>
  <si>
    <t>เครื่องวัดสัญญาณและบันทึกข้อมูล</t>
  </si>
  <si>
    <t>ชุดเครื่องขยายสัญญาณแบบล็อกอิน</t>
  </si>
  <si>
    <t>ชุดเครื่องมือการสังเคราะห์ฟิล์มบางแบบสปั</t>
  </si>
  <si>
    <t>ชุดวัดสัญญาณดิจิตอลแบบหลายช่องวัด(Logic</t>
  </si>
  <si>
    <t>อุปกรณ์วัดสเปคตรัมช่วงคลื่น UV-IR</t>
  </si>
  <si>
    <t>ชุดผลิต ควบคุม และตรวจวัดสัญญาณ RF</t>
  </si>
  <si>
    <t>เครื่องจักรกลไฟฟ้า</t>
  </si>
  <si>
    <t>เครื่องมือ/อุปกรณ์เกี่ยวกับอนุภาค</t>
  </si>
  <si>
    <t>เครื่องวัดขนาดอนุภาคพร้อมชุดป้อนตัวอย่าง</t>
  </si>
  <si>
    <t>เครื่องวัดขนาดอนุภาค</t>
  </si>
  <si>
    <t>เครื่องมือ/อุปกรณ์ทางด้านไฟฟ้า</t>
  </si>
  <si>
    <t>เครื่องจักรกลแบบเซอร์โวพร้อมชุดควบคุม</t>
  </si>
  <si>
    <t>เครื่องกระตุกหัวใจด้วยไฟฟ้า AED</t>
  </si>
  <si>
    <t>ฐานรอง (Mounting Frame)</t>
  </si>
  <si>
    <t>ชุดเครื่องมือตรวจวิเคราะห์โปรตีน</t>
  </si>
  <si>
    <t>ชุดเครื่องมือวัดและวิเคราะห์อิมพีแด๊นซ์ท</t>
  </si>
  <si>
    <t>เครื่องมือ/อุปกรณ์เกี่ยวกับความหนืด</t>
  </si>
  <si>
    <t>ชุดทดสอบหาความหนืดแบบโรเตชั่นนอลวิสโคมิเ</t>
  </si>
  <si>
    <t>เครื่องวิเคราะห์ความหนืด</t>
  </si>
  <si>
    <t>อุปกรณ์วิทยาศาสตร์</t>
  </si>
  <si>
    <t>เครื่องห่อหุ้มตัวอย่าง(Encapsulator)</t>
  </si>
  <si>
    <t>ตะแกรงร่อนแยกขนาดอนุภาค(Sieve)</t>
  </si>
  <si>
    <t>ชุดทดสอบการส่งข้อความเร็วสูงชนิด PAM4</t>
  </si>
  <si>
    <t>ระบบดิจิตอลสำหรับเครื่องทดสอบเอนกประสงค์</t>
  </si>
  <si>
    <t>ชุดกล่องตรวจจับวัตถุแบบไร้การสัมผัส</t>
  </si>
  <si>
    <t>Digital Storage Oscilloscopes</t>
  </si>
  <si>
    <t>ชุดกรองและทำความเข้มข้นของผลิตภัณฑ์แบบไห</t>
  </si>
  <si>
    <t>ชุดทดลองฟูริเยร์</t>
  </si>
  <si>
    <t>ไฟเบอร์เลเซอร์</t>
  </si>
  <si>
    <t>ระบบผลิตก๊าซไนโตรเจนความบริสุทธิ์สูง</t>
  </si>
  <si>
    <t>ตู้เก็บสารไวไฟ พร้อมระบบกรองอากาศ</t>
  </si>
  <si>
    <t>เครื่อง UV น้ำ RO</t>
  </si>
  <si>
    <t>เครื่องหยดสารอัตโนมัติ</t>
  </si>
  <si>
    <t>ระบบขับเคลื่อนพื้นฐาน</t>
  </si>
  <si>
    <t>ระบบยานไฟฟ้าแบบผสม</t>
  </si>
  <si>
    <t>อุปกรณ์จุดประกายไฟ (lgnition device)</t>
  </si>
  <si>
    <t>Chemical cabinet</t>
  </si>
  <si>
    <t>Soldering station</t>
  </si>
  <si>
    <t>เครื่องปั๊มสุญญากาศ</t>
  </si>
  <si>
    <t>ปั๊มสูญญากาศ</t>
  </si>
  <si>
    <t>เครื่องปั๊มสุญญากาศทนการกัดกร่อน</t>
  </si>
  <si>
    <t>เครื่องระเหยสารแบบหมุนภายใต้สุญญากาศ</t>
  </si>
  <si>
    <t>ปั๊มสุญญากาศแบบเทอร์โบที่ทำงานควบคู่กับป</t>
  </si>
  <si>
    <t>เครื่องมือ/อุปกรณ์ตรวจอวัยวะภายใน</t>
  </si>
  <si>
    <t>เครื่องตรวจอวัยวะภายในด้วยคลื่นเสียงความ</t>
  </si>
  <si>
    <t>ค.ตรวจอวัยวะภายในด้วยสนาม</t>
  </si>
  <si>
    <t>เครื่องตรวจอวัยวะภายในด้วยคลื่นเสียง</t>
  </si>
  <si>
    <t>เครื่องตรวจวิเคราะห์ภายในลูกตาส่วนหน้า</t>
  </si>
  <si>
    <t>เครื่องตรวจสมรรถภาพปอดชนิดเคลื่อนย้ายได้</t>
  </si>
  <si>
    <t>ชุดหม้อต้มแก๊ส</t>
  </si>
  <si>
    <t>หม้ออัดควาดัน</t>
  </si>
  <si>
    <t>หม้อนึ่งฆ่าเชื้อระบบไอน้ำแรงดันสูง</t>
  </si>
  <si>
    <t>ครุภัณฑ์เกี่ยวกับสภาพอากาศ</t>
  </si>
  <si>
    <t>เครื่องตรวจวัดปริมาณฝุ่น ชนิดอ่านค่าได้</t>
  </si>
  <si>
    <t>เครื่อง UV ฆ่าเชื้อในอากาศ</t>
  </si>
  <si>
    <t>เครื่องตรวจวัดปริมาณฝุ่น ชนิดอ่านค่าได้ท</t>
  </si>
  <si>
    <t>ไพโรมิเตอร์ (Pyrometer)</t>
  </si>
  <si>
    <t>เครื่องวัดและบันทึกค่าอุณหภูมิและความชื้</t>
  </si>
  <si>
    <t>ตู้ดูดความชื้น</t>
  </si>
  <si>
    <t>ชุดเครื่องมือเตาหลอมวัสดุความร้อนสูง</t>
  </si>
  <si>
    <t>ตู้ควบคุมความชื้นอัตโนมัติ</t>
  </si>
  <si>
    <t>เครื่องดูดความชื้น</t>
  </si>
  <si>
    <t>ค.เพาะตัวอ่อนแบบ มีและปราศจากความชื้น</t>
  </si>
  <si>
    <t>เครื่องวัดอุณหภูมิทางหู</t>
  </si>
  <si>
    <t>เครื่องวัดอุณหภูมิหน้าผาก</t>
  </si>
  <si>
    <t>เครื่องวัดอุณหภูมิ (Thermoscan)</t>
  </si>
  <si>
    <t>เตาเผา</t>
  </si>
  <si>
    <t>เตาอบดินขนาด 50 ลิตร</t>
  </si>
  <si>
    <t>เครื่องมือ/อุปกรณ์วัดระยะ</t>
  </si>
  <si>
    <t>เครื่องทดสอบวัสดุเอนกประสงค์ขนาด 60 ตัน</t>
  </si>
  <si>
    <t>เครื่องดูดจ่ายสารละลาย</t>
  </si>
  <si>
    <t>ชุดไมโครปิเปต</t>
  </si>
  <si>
    <t>ค.หยดสาร เอพเพนดอร์ฟ ช่องเดี่ยว</t>
  </si>
  <si>
    <t>Autopipette</t>
  </si>
  <si>
    <t>เครื่องมือ/อุปกรณ์ทำความสะอาด</t>
  </si>
  <si>
    <t>เครื่องพ่นแรงดันไอน้ำ</t>
  </si>
  <si>
    <t>อ่างควบคุมอุณหภูมิ</t>
  </si>
  <si>
    <t>เครื่องพ่นน้ำยาฆ่าเชื้อโรค</t>
  </si>
  <si>
    <t>เครื่องซีล</t>
  </si>
  <si>
    <t>เครื่องซีลซองอัตโนมัติ</t>
  </si>
  <si>
    <t>เครื่อซีลปิดซองบรรจุภัณฑ์</t>
  </si>
  <si>
    <t>เครื่องซีลซอง</t>
  </si>
  <si>
    <t>เครื่องตรวจวัดก๊าซ</t>
  </si>
  <si>
    <t>เครื่องวัดออกซิเจนละลายน้ำแบบพกพา</t>
  </si>
  <si>
    <t>หุ่นจำลอง/แบบจำลอง</t>
  </si>
  <si>
    <t>หุ่นแขนฝึกการเจาะหลอดเลือดดำ</t>
  </si>
  <si>
    <t>หุ่นจำลองการฝึกตรวจเต้านม</t>
  </si>
  <si>
    <t>หุ่นฝึกหัตถการเจาะคอในผู้ใหญ่</t>
  </si>
  <si>
    <t>หุ่นจำลองแขนฝึกเจาะเลือดแดง</t>
  </si>
  <si>
    <t>เครื่องเป่า</t>
  </si>
  <si>
    <t>เครื่องเป่าทราย</t>
  </si>
  <si>
    <t>เครื่องพ่นทรายในช่องปาก</t>
  </si>
  <si>
    <t>เครื่องวิเคราะห์ธาตุ</t>
  </si>
  <si>
    <t>ชุดวิเคราะห์ชนิดและปริมาณธาตุโดยคายแสง</t>
  </si>
  <si>
    <t>ชุดเครื่องมือวิเคราะห์ธาตุในตัวอย่างพกพา</t>
  </si>
  <si>
    <t>เครื่องมือ/อุปกรณ์ทางสัตวศาสตร์</t>
  </si>
  <si>
    <t>เครื่องดมยาสลบ</t>
  </si>
  <si>
    <t>เครื่องวัดความเป็นกรด-ด่าง (pH Meter)</t>
  </si>
  <si>
    <t>เครื่องวัดความเป็นกรด-ด่าง,ความต่างศักย์</t>
  </si>
  <si>
    <t>เครื่องวัดค่าความเป็นกรด-ด่าง</t>
  </si>
  <si>
    <t>ชั้นวางของสแตนเลส 4 ชั้น</t>
  </si>
  <si>
    <t>เครื่องมือ/อุปกรณ์ทางกายภาพบำบัด</t>
  </si>
  <si>
    <t>เครื่องเลเซอร์เพื่อการบำบัดสำหรับสัตว์</t>
  </si>
  <si>
    <t>เครื่องให้การรักษาด้วยคลื่นกระแทก</t>
  </si>
  <si>
    <t>ชุดอุปกรณ์ค.มือแพทย์Home Assessment Unit</t>
  </si>
  <si>
    <t>ค.มือตรวจการสั่น</t>
  </si>
  <si>
    <t>ชุดอุปกรณ์ตรวจการเคลื่อนไหว</t>
  </si>
  <si>
    <t>เครื่องมือ/อุปกรณ์ ตา / หู / จมูก</t>
  </si>
  <si>
    <t>เครื่องตรวจวิเคราะห์ความผิดปกติของดวงตา</t>
  </si>
  <si>
    <t>ชุดโต๊ะตรวจหูคอจมูก</t>
  </si>
  <si>
    <t>กล้องส่องตรวจโพรงจมูก</t>
  </si>
  <si>
    <t>เครื่องตรวจหูคอจมูกแบบพกพา</t>
  </si>
  <si>
    <t>ชุดล้างตาฉุกเฉิน</t>
  </si>
  <si>
    <t>เครื่องมือเคลือบผิว</t>
  </si>
  <si>
    <t>ระบบเคลือบฟิล์มบางระดับนาโนเมตรในสุญญากา</t>
  </si>
  <si>
    <t>เครื่องมือ/อุปกรณ์ทางยา</t>
  </si>
  <si>
    <t>เครื่องปั้มเม็ดยาแบบมือหมุน</t>
  </si>
  <si>
    <t>เครื่องทดสอบการซึมผ่านของยาในแนวตั้ง</t>
  </si>
  <si>
    <t>ชุดกล้องจุลทรรศน์คอนโฟคอลชนิดแสงส่องกราด</t>
  </si>
  <si>
    <t>เครื่องมือวัดสุญญากาศ</t>
  </si>
  <si>
    <t>ชุดสูญญากาศ (Vaccuum system)</t>
  </si>
  <si>
    <t>เครื่องอัดความดันด้วยสุญญากาศ</t>
  </si>
  <si>
    <t>เครื่องทำความเย็น</t>
  </si>
  <si>
    <t>แท่นทำความเย็น</t>
  </si>
  <si>
    <t>เครื่องตัด</t>
  </si>
  <si>
    <t>เครื่องจี้และตัด</t>
  </si>
  <si>
    <t>เครื่องวัดความดันโลหิตแบบสอดแขน</t>
  </si>
  <si>
    <t>กล้องระบบดิจิตอล</t>
  </si>
  <si>
    <t>กล้องถ่ายรูปในช่องปาก</t>
  </si>
  <si>
    <t>ตู้เย็นแบบ 2 ระบบ ชนิด 2 ประตู</t>
  </si>
  <si>
    <t>ตู้เย็น ขนาด 15Q</t>
  </si>
  <si>
    <t>อุปกรณ์งานบ้าน</t>
  </si>
  <si>
    <t>ตู้น้ำดื่ม</t>
  </si>
  <si>
    <t>ตู้ในห้องครัว</t>
  </si>
  <si>
    <t>เครื่องซักผ้า ขนาดไม่น้อยกว่า 12 กก.</t>
  </si>
  <si>
    <t>เครื่องกรองน้ำ</t>
  </si>
  <si>
    <t>เครื่องกรองน้ำระบบรีเวิร์สออสโมซีส</t>
  </si>
  <si>
    <t>ตู้น้ำร้อน-เย็น แบบต่อท่อประปา</t>
  </si>
  <si>
    <t>รถกอล์ฟ CLUB CAR</t>
  </si>
  <si>
    <t>รถยนต์นั่งส่วนกลาง</t>
  </si>
  <si>
    <t>รถยนต์</t>
  </si>
  <si>
    <t>รถตู้</t>
  </si>
  <si>
    <t>รถกระบะ 4 ประตู บรรทุก 1 ตัน</t>
  </si>
  <si>
    <t>รถยนต์โดยสารขนาด 12 ที่นั่ง (ดีเซล)</t>
  </si>
  <si>
    <t>รถกระบะ 4 ล้อ</t>
  </si>
  <si>
    <t>รถยกของ</t>
  </si>
  <si>
    <t>เคนรยกของ</t>
  </si>
  <si>
    <t>เครื่องมือหาตำแหน่งพิกัดบนพื้นโลกด้วยดาว</t>
  </si>
  <si>
    <t>กล้องระดับสำหรับสำรวจระดับชั้นที่ 1,2</t>
  </si>
  <si>
    <t>กล้องสำรวจ</t>
  </si>
  <si>
    <t>อุปกรณ์สำรวจ</t>
  </si>
  <si>
    <t>โดรนเพื่อการสำรวจ</t>
  </si>
  <si>
    <t>เครื่องบินบังคับอากาศ</t>
  </si>
  <si>
    <t>โปรแกรมคอมพิวเตอร์หรือซอฟต์แวร์</t>
  </si>
  <si>
    <t>โปรแกรมวิเคราะห์แบบจำลองขนส่งจราจร</t>
  </si>
  <si>
    <t>โปรแกรม plaxis license</t>
  </si>
  <si>
    <t>ระบบเครือข่ายคอมพิวเตอร์</t>
  </si>
  <si>
    <t>โครงการการพัฒนาซอฟต์แวร์ระบบทะเบียนนิสิต</t>
  </si>
  <si>
    <t>โปรแกรมช่วยงานสอนปฏิบัติการทางสรีรวิทยา</t>
  </si>
  <si>
    <t>ซอฟต์แวร์ Mnova สำหรับประมวลผล</t>
  </si>
  <si>
    <t>โปรแกรมควบคุมการเก็บภาพและวิเคราะห์ภาพ</t>
  </si>
  <si>
    <t>ชุดซอฟท์แวร์ Madmapper</t>
  </si>
  <si>
    <t>เวปไซต์ศิลปกรรมดิจิทัล</t>
  </si>
  <si>
    <t>Media server</t>
  </si>
  <si>
    <t>ระบบบริหารจัดการงบประมาณ</t>
  </si>
  <si>
    <t>ระบบบริหารจัดการวิทยานิพนธ์ฉบับสมบูรณ์</t>
  </si>
  <si>
    <t>โปรแกรมระบบKPI/SDA/CDS ประเมินผลอาจารย์แ</t>
  </si>
  <si>
    <t>License</t>
  </si>
  <si>
    <t>โปรแกรม TCEP Application</t>
  </si>
  <si>
    <t>Navigation system</t>
  </si>
  <si>
    <t>ซอฟแวร์ฐานข้อมูล</t>
  </si>
  <si>
    <t>ซอฟแวร์ระบบบริหารจัดการอุปกรณ์ระบบ</t>
  </si>
  <si>
    <t>ซอฟแวร์ระบบการจัดการในคลินิก</t>
  </si>
  <si>
    <t>โปรแกรมคอมพิวเตอร์สำเร็จรูป สำหรับiMac</t>
  </si>
  <si>
    <t>ซอฟต์แวร์ IDL</t>
  </si>
  <si>
    <t>ค่าลิขสิทธิ์ CU-ERP</t>
  </si>
  <si>
    <t>โปรแกรม SAP</t>
  </si>
  <si>
    <t>ครุภัณฑ์กีฬา</t>
  </si>
  <si>
    <t>อุปกรณ์บริหารกล้ามเนื้อ</t>
  </si>
  <si>
    <t>Power Ra อุปกรณ์ฝึกกล้ามเนื้อเอนกประสงค์</t>
  </si>
  <si>
    <t>แท่นฝึกความแข็งแรง</t>
  </si>
  <si>
    <t>ชุดออกกำลังกายประเภทบริหารกล้ามเนื้อ</t>
  </si>
  <si>
    <t>เครื่องปีนเขาพลังลม</t>
  </si>
  <si>
    <t>จักรยานแบบมีพนักพิง</t>
  </si>
  <si>
    <t>ดัมเบลบริหารกล้ามเนื้อพร้อมชั้นวาง</t>
  </si>
  <si>
    <t>อุปกรณ์กีฬา</t>
  </si>
  <si>
    <t>Slamball ลูกบอลสำหรับฝึก</t>
  </si>
  <si>
    <t>Rubber Kettlebe ลูกตุ้มน้ำหนักแบบหุ้มยาง</t>
  </si>
  <si>
    <t>พื้นยางปูสนามกีฬา</t>
  </si>
  <si>
    <t>เครื่องทดสอบสมรรถภาพของร่างกาย</t>
  </si>
  <si>
    <t>ครุภัณฑ์ดนตรีและนาฎศิลป์</t>
  </si>
  <si>
    <t>เครื่องดนตรีไทย</t>
  </si>
  <si>
    <t>ชุดปี่พาทย์มอญวงใหญ่</t>
  </si>
  <si>
    <t>เครื่องดนตรีสากล</t>
  </si>
  <si>
    <t>ราง</t>
  </si>
  <si>
    <t>กลองคองก้า (Conga) (ชุดละ 2 ใบ)</t>
  </si>
  <si>
    <t>เครื่องดนตรีหลอด (Boomwhackers)</t>
  </si>
  <si>
    <t>กีต้าร์คลาสสิค</t>
  </si>
  <si>
    <t>แทมโบรีน (Tambourine)</t>
  </si>
  <si>
    <t>กีต้าร์อคูสติก (Acoustic Guitar)</t>
  </si>
  <si>
    <t>อุปกรณ์ประกอบการแสดงดนตรี</t>
  </si>
  <si>
    <t>ค้นหา</t>
  </si>
  <si>
    <t>กรณีที่ค้นหาไม่เจอ ลองเช็คในระบบที่คำสั่ง KSBT หรือ ZCCORP011</t>
  </si>
  <si>
    <t>งานปรับปรุงอาคาร</t>
  </si>
  <si>
    <t>0601</t>
  </si>
  <si>
    <t>รายการ</t>
  </si>
  <si>
    <t>09</t>
  </si>
  <si>
    <t>งานปรับปรุงสิ่งก่อสร้างอื่น</t>
  </si>
  <si>
    <t>0901</t>
  </si>
  <si>
    <t>ลิฟต์โดยสาร</t>
  </si>
  <si>
    <t>05</t>
  </si>
  <si>
    <t>สิ่งก่อสร้างอื่น</t>
  </si>
  <si>
    <t>0501</t>
  </si>
  <si>
    <t>02</t>
  </si>
  <si>
    <t>อาคาร</t>
  </si>
  <si>
    <t>0201</t>
  </si>
  <si>
    <t>07</t>
  </si>
  <si>
    <t>งานปรับปรุงระบบสาธารณูปโภคในอาคาร</t>
  </si>
  <si>
    <t>0701</t>
  </si>
  <si>
    <t>08</t>
  </si>
  <si>
    <t>งานปรับปรุงระบบสาธารณูปโภคนอกอาคาร</t>
  </si>
  <si>
    <t>0801</t>
  </si>
  <si>
    <t>03</t>
  </si>
  <si>
    <t>ระบบสาธารณูปโภคในอาคาร</t>
  </si>
  <si>
    <t>0301</t>
  </si>
  <si>
    <t>06</t>
  </si>
  <si>
    <t>โครงสร้างประเภทกิจกรรม</t>
  </si>
  <si>
    <t>รหัสประเภทกิจกรรมหลัก</t>
  </si>
  <si>
    <t>งานปรับปรุงที่ดินสิ่งก่อสร้าง</t>
  </si>
  <si>
    <t>ครุภัณฑ์</t>
  </si>
  <si>
    <t>ที่ดิน</t>
  </si>
  <si>
    <t>งานปรับปรุงที่ดิน</t>
  </si>
  <si>
    <t>ระบบสาธารณูปโภค ในอาคาร</t>
  </si>
  <si>
    <t>ระบบสาธารณูปโภค นอกอาคาร</t>
  </si>
  <si>
    <t>งานปรับปรุงระบบสาธารณูปโภค ในอาคาร</t>
  </si>
  <si>
    <t>งานปรับปรุงระบบสาธารณูปโภค นอกอาคาร</t>
  </si>
  <si>
    <t>ครุภัณฑ์อาวุธ</t>
  </si>
  <si>
    <t>ครุภัณฑ์สนาม</t>
  </si>
  <si>
    <t>ลิขสิทธิ์ประเภทโปรแกรมคอมพิวเตอร์</t>
  </si>
  <si>
    <t>ค่าชดเชย</t>
  </si>
  <si>
    <t>โปรแกรมสร้างใบคำขอสร้าง/แก้ไขข้อมูลหลักประเภทกิจกรรม (Acitivity Type)</t>
  </si>
  <si>
    <t>กรอกรายละเอียด ประเภทกิจกรรมหลัก ประเภทกิจกรรมย่อย ชื่อรายการ หน่วยนับ และราคาต่อหน่วย</t>
  </si>
  <si>
    <t xml:space="preserve">ตรวจสอบข้อมูลให้ถูกต้อง กด </t>
  </si>
  <si>
    <t>เมื่อหน่วยงานขอสร้างประเภทกิจกรรมมาเรียบร้อยแล้ว</t>
  </si>
  <si>
    <t>สามารถเลือกแสดงสถานะใบคำขอสร้างประเภทกิจกรรมของหน่วยงานว่าอยู่ในขั้นตอนใด</t>
  </si>
  <si>
    <t xml:space="preserve">เลือก </t>
  </si>
  <si>
    <t>ระบุเลขที่ใบคำขอ หรือ</t>
  </si>
  <si>
    <t>ระบุวันที่ขอสร้าง หรือ</t>
  </si>
  <si>
    <t>ช่วงวันที่ขอสร้าง</t>
  </si>
  <si>
    <t>ประเภทกิจกรรมหลัก</t>
  </si>
  <si>
    <t>ชื่อประเภทกิจกรรมหลัก</t>
  </si>
  <si>
    <t>ประเภทกิจกรรมย่อย</t>
  </si>
  <si>
    <t>ชื่อประเภทกิจกรรมย่อย</t>
  </si>
  <si>
    <t>ข้อความแบบยาว 2</t>
  </si>
  <si>
    <t>ข้อความแบบยาว 3</t>
  </si>
  <si>
    <t>ข้อความแบบยาว 4</t>
  </si>
  <si>
    <t>ข้อความแบบยาว 5</t>
  </si>
  <si>
    <t>หน่วยนับ</t>
  </si>
  <si>
    <t>ชื่อหน่วยนับ</t>
  </si>
  <si>
    <t>ราคาต่อหน่วย</t>
  </si>
  <si>
    <t>ระบบเครือข่ายไร้สาย</t>
  </si>
  <si>
    <t>ระบบเครือข่ายสื่อสารข้อมูลไร้สาย+ติดตั้ง</t>
  </si>
  <si>
    <t>ระบบเครือข่ายสื่อสารข้อมูลไร้สาย (Access Point System) พร้อมอุปกรณ์ติด</t>
  </si>
  <si>
    <t>ตั้ง</t>
  </si>
  <si>
    <t>z56</t>
  </si>
  <si>
    <t>ตัวอย่าง</t>
  </si>
  <si>
    <t>Unit</t>
  </si>
  <si>
    <t>Description</t>
  </si>
  <si>
    <t>Z01</t>
  </si>
  <si>
    <t>Z02</t>
  </si>
  <si>
    <t>Z03</t>
  </si>
  <si>
    <t>กรอบ</t>
  </si>
  <si>
    <t>Z04</t>
  </si>
  <si>
    <t>กระถาง</t>
  </si>
  <si>
    <t>Z05</t>
  </si>
  <si>
    <t>กระบอก</t>
  </si>
  <si>
    <t>Z06</t>
  </si>
  <si>
    <t>กระปุก</t>
  </si>
  <si>
    <t>Z07</t>
  </si>
  <si>
    <t>กระสอบ</t>
  </si>
  <si>
    <t>Z08</t>
  </si>
  <si>
    <t>Z09</t>
  </si>
  <si>
    <t>กลุ่ม</t>
  </si>
  <si>
    <t>Z10</t>
  </si>
  <si>
    <t>ก้อน</t>
  </si>
  <si>
    <t>Z11</t>
  </si>
  <si>
    <t>กิโลตัน</t>
  </si>
  <si>
    <t>Z12</t>
  </si>
  <si>
    <t>กุรุส</t>
  </si>
  <si>
    <t>Z13</t>
  </si>
  <si>
    <t>แกลลอน</t>
  </si>
  <si>
    <t>Z14</t>
  </si>
  <si>
    <t>ขด</t>
  </si>
  <si>
    <t>Z15</t>
  </si>
  <si>
    <t>ข้าง</t>
  </si>
  <si>
    <t>Z16</t>
  </si>
  <si>
    <t>ครั้ง</t>
  </si>
  <si>
    <t>Z17</t>
  </si>
  <si>
    <t>Z18</t>
  </si>
  <si>
    <t>คิว</t>
  </si>
  <si>
    <t>Z19</t>
  </si>
  <si>
    <t>Z20</t>
  </si>
  <si>
    <t>โคม</t>
  </si>
  <si>
    <t>Z21</t>
  </si>
  <si>
    <t>งวด</t>
  </si>
  <si>
    <t>Z22</t>
  </si>
  <si>
    <t>Z23</t>
  </si>
  <si>
    <t>Z24</t>
  </si>
  <si>
    <t>ฉบับ</t>
  </si>
  <si>
    <t>Z25</t>
  </si>
  <si>
    <t>Z26</t>
  </si>
  <si>
    <t>Z27</t>
  </si>
  <si>
    <t>ซอง</t>
  </si>
  <si>
    <t>Z28</t>
  </si>
  <si>
    <t>Z29</t>
  </si>
  <si>
    <t>ดอก</t>
  </si>
  <si>
    <t>Z30</t>
  </si>
  <si>
    <t>ด้าม</t>
  </si>
  <si>
    <t>Z31</t>
  </si>
  <si>
    <t>ต้น</t>
  </si>
  <si>
    <t>Z32</t>
  </si>
  <si>
    <t>ตลับ</t>
  </si>
  <si>
    <t>Z33</t>
  </si>
  <si>
    <t>Z34</t>
  </si>
  <si>
    <t>Z35</t>
  </si>
  <si>
    <t>ถ้วย</t>
  </si>
  <si>
    <t>Z36</t>
  </si>
  <si>
    <t>แถว</t>
  </si>
  <si>
    <t>Z37</t>
  </si>
  <si>
    <t>ท่อ</t>
  </si>
  <si>
    <t>Z38</t>
  </si>
  <si>
    <t>ท่อน</t>
  </si>
  <si>
    <t>Z39</t>
  </si>
  <si>
    <t>เที่ยว</t>
  </si>
  <si>
    <t>Z40</t>
  </si>
  <si>
    <t>แท่ง</t>
  </si>
  <si>
    <t>Z41</t>
  </si>
  <si>
    <t>Z42</t>
  </si>
  <si>
    <t>นัด</t>
  </si>
  <si>
    <t>Z43</t>
  </si>
  <si>
    <t>บาน</t>
  </si>
  <si>
    <t>Z44</t>
  </si>
  <si>
    <t>Z45</t>
  </si>
  <si>
    <t>ปี๊บ</t>
  </si>
  <si>
    <t>Z46</t>
  </si>
  <si>
    <t>ปื้น</t>
  </si>
  <si>
    <t>Z47</t>
  </si>
  <si>
    <t>ผืน</t>
  </si>
  <si>
    <t>Z48</t>
  </si>
  <si>
    <t>Z49</t>
  </si>
  <si>
    <t>Z50</t>
  </si>
  <si>
    <t>ฝา</t>
  </si>
  <si>
    <t>Z51</t>
  </si>
  <si>
    <t>แพ็ค</t>
  </si>
  <si>
    <t>Z52</t>
  </si>
  <si>
    <t>แฟ้ม</t>
  </si>
  <si>
    <t>Z53</t>
  </si>
  <si>
    <t>ภาพ/รูป</t>
  </si>
  <si>
    <t>Z54</t>
  </si>
  <si>
    <t>มัด</t>
  </si>
  <si>
    <t>Z55</t>
  </si>
  <si>
    <t>เม็ด</t>
  </si>
  <si>
    <t>Z56</t>
  </si>
  <si>
    <t>Z57</t>
  </si>
  <si>
    <t>Z58</t>
  </si>
  <si>
    <t>รีม</t>
  </si>
  <si>
    <t>Z59</t>
  </si>
  <si>
    <t>เรือน</t>
  </si>
  <si>
    <t>Z60</t>
  </si>
  <si>
    <t>ล้อ</t>
  </si>
  <si>
    <t>Z61</t>
  </si>
  <si>
    <t>ลัง</t>
  </si>
  <si>
    <t>Z62</t>
  </si>
  <si>
    <t>ลูก</t>
  </si>
  <si>
    <t>Z63</t>
  </si>
  <si>
    <t>เล่ม</t>
  </si>
  <si>
    <t>Z64</t>
  </si>
  <si>
    <t>เลา</t>
  </si>
  <si>
    <t>Z65</t>
  </si>
  <si>
    <t>วง</t>
  </si>
  <si>
    <t>Z66</t>
  </si>
  <si>
    <t>เส้น</t>
  </si>
  <si>
    <t>Z67</t>
  </si>
  <si>
    <t>Z68</t>
  </si>
  <si>
    <t>หลอด</t>
  </si>
  <si>
    <t>Z69</t>
  </si>
  <si>
    <t>Z70</t>
  </si>
  <si>
    <t>ห่อ</t>
  </si>
  <si>
    <t>Z71</t>
  </si>
  <si>
    <t>หีบ</t>
  </si>
  <si>
    <t>Z72</t>
  </si>
  <si>
    <t>องค์</t>
  </si>
  <si>
    <t>Z73</t>
  </si>
  <si>
    <t>Z74</t>
  </si>
  <si>
    <t>ไวแอล</t>
  </si>
  <si>
    <t>Z75</t>
  </si>
  <si>
    <t>แอมพูล</t>
  </si>
  <si>
    <t>Z76</t>
  </si>
  <si>
    <t>แนบูล</t>
  </si>
  <si>
    <t>Z77</t>
  </si>
  <si>
    <t>คอก</t>
  </si>
  <si>
    <t>Z78</t>
  </si>
  <si>
    <t>Z79</t>
  </si>
  <si>
    <t>ห้อง</t>
  </si>
  <si>
    <t>Z80</t>
  </si>
  <si>
    <t>โถ</t>
  </si>
  <si>
    <t>Z81</t>
  </si>
  <si>
    <t>Z82</t>
  </si>
  <si>
    <t>Z83</t>
  </si>
  <si>
    <t>คอลัมน์</t>
  </si>
  <si>
    <t>Z84</t>
  </si>
  <si>
    <t>ที่</t>
  </si>
  <si>
    <t>Z85</t>
  </si>
  <si>
    <t>หัว</t>
  </si>
  <si>
    <t>Z86</t>
  </si>
  <si>
    <t>พระรูป</t>
  </si>
  <si>
    <t>Z87</t>
  </si>
  <si>
    <t>Z88</t>
  </si>
  <si>
    <t>ลำ</t>
  </si>
  <si>
    <t>Z89</t>
  </si>
  <si>
    <t>Z90</t>
  </si>
  <si>
    <t>กล่อง12</t>
  </si>
  <si>
    <t>Z91</t>
  </si>
  <si>
    <t>ลัง72</t>
  </si>
  <si>
    <t>Z92</t>
  </si>
  <si>
    <t>กล่อง500</t>
  </si>
  <si>
    <t>Z93</t>
  </si>
  <si>
    <t>หีบ20</t>
  </si>
  <si>
    <t>Z94</t>
  </si>
  <si>
    <t>หีบ24</t>
  </si>
  <si>
    <t>Z95</t>
  </si>
  <si>
    <t>พวง</t>
  </si>
  <si>
    <t>Z96</t>
  </si>
  <si>
    <t>กล่อง6</t>
  </si>
  <si>
    <t>Z97</t>
  </si>
  <si>
    <t>คู่สาย</t>
  </si>
  <si>
    <t>Z98</t>
  </si>
  <si>
    <t>จาน</t>
  </si>
  <si>
    <t>Z99</t>
  </si>
  <si>
    <t>บอร์ด</t>
  </si>
  <si>
    <r>
      <t xml:space="preserve">ชื่อประเภทกิจกรรม
</t>
    </r>
    <r>
      <rPr>
        <sz val="11"/>
        <color rgb="FFFF0000"/>
        <rFont val="Calibri Light"/>
        <family val="2"/>
        <scheme val="major"/>
      </rPr>
      <t>20 ตัวอักษร</t>
    </r>
  </si>
  <si>
    <r>
      <t xml:space="preserve">คำอธิบายประเภทกิจกรรม
</t>
    </r>
    <r>
      <rPr>
        <sz val="11"/>
        <color rgb="FFFF0000"/>
        <rFont val="Calibri Light"/>
        <family val="2"/>
        <scheme val="major"/>
      </rPr>
      <t>40 ตัวอักษร</t>
    </r>
  </si>
  <si>
    <r>
      <t xml:space="preserve">ข้อความแบบยาว 1 
</t>
    </r>
    <r>
      <rPr>
        <sz val="11"/>
        <color rgb="FFFF0000"/>
        <rFont val="Calibri Light"/>
        <family val="2"/>
        <scheme val="major"/>
      </rPr>
      <t>72 ตัวอักษร</t>
    </r>
  </si>
  <si>
    <t>main</t>
  </si>
  <si>
    <t>main name</t>
  </si>
  <si>
    <t>sub main</t>
  </si>
  <si>
    <t>sub main name</t>
  </si>
  <si>
    <t>00</t>
  </si>
  <si>
    <t>0001</t>
  </si>
  <si>
    <t>01</t>
  </si>
  <si>
    <t>0101</t>
  </si>
  <si>
    <t>04</t>
  </si>
  <si>
    <t>0401</t>
  </si>
  <si>
    <t>ระบบสาธารณูปโภคนอกอาคาร</t>
  </si>
  <si>
    <t>อุปกรณ์ชุดรหัสแท่ง (Barcode)</t>
  </si>
  <si>
    <t>เครื่องจัดเก็บเอกสารอิเล็คทรอนิกส์</t>
  </si>
  <si>
    <t>เครื่องตรวจข้อสอบ</t>
  </si>
  <si>
    <t>ค่าปรับปรุงระบบคอมพิวเตอร์</t>
  </si>
  <si>
    <t>อุปกรณ์การยืม-คืนหนังสือ</t>
  </si>
  <si>
    <t>รอกแม่แรง</t>
  </si>
  <si>
    <t>ปั้มเติมอากาศ</t>
  </si>
  <si>
    <t>ป้อมยาม</t>
  </si>
  <si>
    <t>สัตว์ใหญ่</t>
  </si>
  <si>
    <t>เครื่องพ่นสี</t>
  </si>
  <si>
    <t>เตาเผาเซรามิกซ์</t>
  </si>
  <si>
    <t>เครื่องจักรโรงงาน</t>
  </si>
  <si>
    <t>เครื่องรับรีไซเคิลขวด</t>
  </si>
  <si>
    <t>อุปกรณ์สำหรับถ่ายภาพยนตร์</t>
  </si>
  <si>
    <t>เครื่องมือ/อุปกรณ์ทางการแพทย์ในห้องผ่าตั</t>
  </si>
  <si>
    <t>เครื่องแยกดีเอ็นเอด้วยกระแสไฟฟ้า</t>
  </si>
  <si>
    <t>เครื่องบันทึกข้อมูล (Data Logger)</t>
  </si>
  <si>
    <t>เครื่องมือ/อุปกรณ์เกี่ยวกับอุณหภูมิ ความ</t>
  </si>
  <si>
    <t>เครื่องมือ/อุปกรณ์เกี่ยวกับควบคุมอุณหภูม</t>
  </si>
  <si>
    <t>กล้องดูเชื้อ</t>
  </si>
  <si>
    <t>เครื่องกลั่นระเหย</t>
  </si>
  <si>
    <t>เครื่องตรวจวัดโลหะหนัก</t>
  </si>
  <si>
    <t>เครื่องกำเนิดโอโซน</t>
  </si>
  <si>
    <t>เครื่องเก็บข้อมูลค่าสบายเชิงความร้อนและโ</t>
  </si>
  <si>
    <t>เครื่องทำน้ำแข็ง</t>
  </si>
  <si>
    <t>เครื่องบรรจุครีม</t>
  </si>
  <si>
    <t>เครื่องกำเนิดไอน้ำ</t>
  </si>
  <si>
    <t>เครื่องมือวิเคราะห์ขนาดตะกอน (Setteling</t>
  </si>
  <si>
    <t>ถังบำบัด</t>
  </si>
  <si>
    <t>อุปกรณ์เกี่ยวกับฟิล์มสไลด์</t>
  </si>
  <si>
    <t>อุปกรณ์สื่อการสอนเกี่ยวกับการผลิตไฟฟ้า</t>
  </si>
  <si>
    <t>เทคโนโลยีการพิมพ์/สิ่งทอ</t>
  </si>
  <si>
    <t>อุปกรณ์เครื่องนอน</t>
  </si>
  <si>
    <t>สุขภัณฑ์เครื่องครัว</t>
  </si>
  <si>
    <t>อุปกรณ์ระบบสระว่ายน้ำ</t>
  </si>
  <si>
    <t>อุปกรณ์ไหว้ครูดนตรีไทย</t>
  </si>
  <si>
    <t>รถยนต์ตรวจการ</t>
  </si>
  <si>
    <t>จักรยาน</t>
  </si>
  <si>
    <t>ปืน</t>
  </si>
  <si>
    <t>อุปกรณ์นิรภัย</t>
  </si>
  <si>
    <t>ระบบบันทึกข้อมูลภาคสนาม</t>
  </si>
  <si>
    <t>เต้นท์</t>
  </si>
  <si>
    <t>อุปกรณ์สนาม</t>
  </si>
  <si>
    <t>กล้องถ่ายภาพความร้อน</t>
  </si>
  <si>
    <t>เข็มทิศ</t>
  </si>
  <si>
    <t>ชุดทดสอบ</t>
  </si>
  <si>
    <t>ค่าชดเชยค่าก่อสร้าง (K)</t>
  </si>
  <si>
    <t>ค่าชดใช้คืนเงินรายได้ค่าก่อสร้าง</t>
  </si>
  <si>
    <t>ยกเลิก</t>
  </si>
  <si>
    <t>โทรทัศน์ LED 43 นิ้ว Smart TV(3840x2160)</t>
  </si>
  <si>
    <t>NEW</t>
  </si>
  <si>
    <t>เครื่องตรวจวัดอุณหภูมิร่างกาย</t>
  </si>
  <si>
    <t>กล้องถ่ายภาพความร้อนตรวจอุณหภูมิร่างกาย</t>
  </si>
  <si>
    <t>รถนั่งส่วนกลาง1600-1800cc กำลัง90kW</t>
  </si>
  <si>
    <r>
      <rPr>
        <b/>
        <sz val="11"/>
        <color theme="8" tint="-0.499984740745262"/>
        <rFont val="Calibri Light"/>
        <family val="2"/>
        <scheme val="major"/>
      </rPr>
      <t xml:space="preserve">เลือกหรือพิมพ์กลุ่มหลักที่ col A </t>
    </r>
    <r>
      <rPr>
        <b/>
        <sz val="11"/>
        <color theme="7" tint="-0.499984740745262"/>
        <rFont val="Calibri Light"/>
        <family val="2"/>
        <scheme val="major"/>
      </rPr>
      <t xml:space="preserve"> เลือกกลุ่มย่อยที่ col C</t>
    </r>
    <r>
      <rPr>
        <b/>
        <sz val="11"/>
        <color rgb="FFFF0000"/>
        <rFont val="Calibri Light"/>
        <family val="2"/>
        <scheme val="major"/>
      </rPr>
      <t xml:space="preserve">  </t>
    </r>
    <r>
      <rPr>
        <b/>
        <sz val="11"/>
        <color rgb="FF7030A0"/>
        <rFont val="Calibri Light"/>
        <family val="2"/>
        <scheme val="major"/>
      </rPr>
      <t xml:space="preserve"> </t>
    </r>
    <r>
      <rPr>
        <sz val="11"/>
        <color theme="1" tint="4.9989318521683403E-2"/>
        <rFont val="Calibri Light"/>
        <family val="2"/>
        <scheme val="major"/>
      </rPr>
      <t xml:space="preserve">พิมพ์รายละเอียดอื่นๆ ในช่องสีขาวเท่านั้น สีเทาปล่อยว่างไว้ </t>
    </r>
    <r>
      <rPr>
        <b/>
        <sz val="11"/>
        <color rgb="FFC00000"/>
        <rFont val="Calibri"/>
        <family val="2"/>
        <scheme val="minor"/>
      </rPr>
      <t/>
    </r>
  </si>
  <si>
    <r>
      <rPr>
        <sz val="11"/>
        <color theme="1" tint="4.9989318521683403E-2"/>
        <rFont val="Calibri Light"/>
        <family val="2"/>
        <scheme val="major"/>
      </rPr>
      <t>ใส่ชื่อครุภัณฑ์ลงในช่อง</t>
    </r>
    <r>
      <rPr>
        <b/>
        <sz val="11"/>
        <color rgb="FFFF0000"/>
        <rFont val="Calibri Light"/>
        <family val="2"/>
        <scheme val="major"/>
      </rPr>
      <t xml:space="preserve"> ชื่อประเภทกิจกรรม  </t>
    </r>
    <r>
      <rPr>
        <b/>
        <sz val="11"/>
        <color theme="9" tint="-0.499984740745262"/>
        <rFont val="Calibri Light"/>
        <family val="2"/>
        <scheme val="major"/>
      </rPr>
      <t xml:space="preserve">คำอธิบายประเภทกิจรรม </t>
    </r>
    <r>
      <rPr>
        <b/>
        <sz val="11"/>
        <color rgb="FFFF0000"/>
        <rFont val="Calibri Light"/>
        <family val="2"/>
        <scheme val="major"/>
      </rPr>
      <t xml:space="preserve"> </t>
    </r>
    <r>
      <rPr>
        <b/>
        <sz val="11"/>
        <color theme="8" tint="-0.249977111117893"/>
        <rFont val="Calibri Light"/>
        <family val="2"/>
        <scheme val="major"/>
      </rPr>
      <t>ข้อความแบบยาว1</t>
    </r>
    <r>
      <rPr>
        <b/>
        <sz val="11"/>
        <color rgb="FFFF0000"/>
        <rFont val="Calibri Light"/>
        <family val="2"/>
        <scheme val="major"/>
      </rPr>
      <t xml:space="preserve"> (ถ้าชื่อรายการมีความยาวเกิน 72 ตัวอักษร ให้พิมพ์ส่วนที่เกิน (ตัวที่ 73) ลงในช่องข้อความแบบยาว 2 </t>
    </r>
  </si>
  <si>
    <t>เครื่องคอมพิวเตอร์แบบ all-in-one</t>
  </si>
  <si>
    <t>ชุดเครื่องคอมพิวเตอร์สำหรับสำนักงาน</t>
  </si>
  <si>
    <t>ค.คอมพิวเตอร์เพื่อการวิจัย</t>
  </si>
  <si>
    <t>เครื่องคอมพิวเตอร์สำหรับตัดต่อ</t>
  </si>
  <si>
    <t>ค.คอมพิวเตอร์สำนักงาน</t>
  </si>
  <si>
    <t>เครื่องคอมพิวเตอร์กราฟฟิก</t>
  </si>
  <si>
    <t>เครื่องคอมพิวเตอร์พร้อมจอมอนิเตอร์</t>
  </si>
  <si>
    <t>คอมพิวเตอร์สำหรับงานประมวลผล</t>
  </si>
  <si>
    <t>คอมพิวเตอร์ขนาดเล็ก</t>
  </si>
  <si>
    <t>เครื่องคอมพิวเตอร์_All in one</t>
  </si>
  <si>
    <t>คอมพิวเตอร์ส่วนบุคคล</t>
  </si>
  <si>
    <t>คอมพิวเตอร์สำหรับวิเคราะห์ข้อมูลขั้นสูง</t>
  </si>
  <si>
    <t>เครื่องคอมพิวเตอร์สําหรับตัดต่อภาพยนตร์</t>
  </si>
  <si>
    <t>ชุดคอมพิวเตอร์และเครือข่ำย</t>
  </si>
  <si>
    <t>คอมพิวเตอร์คั้งโต๊ะ</t>
  </si>
  <si>
    <t>ค.คอมพิวเตอร์ออลอินวัน</t>
  </si>
  <si>
    <t>เครื่องคอมพิวเตอร์แบบ All in  one</t>
  </si>
  <si>
    <t>เครื่องคอมพิวเตอร์ All-in-one</t>
  </si>
  <si>
    <t>เครื่องคอมพิวเตอร์ สำหรับงานประมวลผล</t>
  </si>
  <si>
    <t>คอมพิวเตอร์แบบพกพา</t>
  </si>
  <si>
    <t>ค.คอมพิวเตอร์แบบพกพา</t>
  </si>
  <si>
    <t>คอมพิวเตอร์โน๊ตบุ๊ก</t>
  </si>
  <si>
    <t>คอมพิวเตอร์ Notebook</t>
  </si>
  <si>
    <t>ค.คอมพิวเตอร์โน้ตบุ๊ก</t>
  </si>
  <si>
    <t>คอมพิวเตอร์ชนิดพกพา</t>
  </si>
  <si>
    <t>แล็ปท็อป</t>
  </si>
  <si>
    <t>Computer (Notebook)</t>
  </si>
  <si>
    <t>เครื่องคอมพิวเตอร์โน๊ตบุ๊ก</t>
  </si>
  <si>
    <t>เครื่องคอมพิวเตอร์ Notebook</t>
  </si>
  <si>
    <t>เครื่องคอมพิวเตอร์โน้ตบุ้ค</t>
  </si>
  <si>
    <t>คอมพิวเตอร์แม่ข่าย</t>
  </si>
  <si>
    <t>เครื่องคอมพิวเตอร์เซิร์ฟเวอร์</t>
  </si>
  <si>
    <t>ค.ประมวลข้อมูลพร้อมอุปกรณ์</t>
  </si>
  <si>
    <t>เครื่องคอมพิวเตอร์เครือข่าย</t>
  </si>
  <si>
    <t>เครื่องแม่ข่าย</t>
  </si>
  <si>
    <t>เซิร์ฟเวอร์คอมพิวเตอร์</t>
  </si>
  <si>
    <t>คอมพิวเตอร์ Server</t>
  </si>
  <si>
    <t>เครื่องคอมพิวเตอร์แท็บเล็ต</t>
  </si>
  <si>
    <t>เครื่องคอมพิวเตอร์แบบแท๊บเล็ต</t>
  </si>
  <si>
    <t>แท็บเล็ต</t>
  </si>
  <si>
    <t>คอมพิวเตอร์แท็ปเล็ต</t>
  </si>
  <si>
    <t>คอมพิวเตอร์ แท็บเล็ต</t>
  </si>
  <si>
    <t>คอมพิวเตอร์หน้าจอสัมผัส</t>
  </si>
  <si>
    <t>คอมพิวเตอร์แท็ปเล็ตไม่น้อยกว่า128GB</t>
  </si>
  <si>
    <t>แท๊บเล็ต</t>
  </si>
  <si>
    <t>Tablet พร้อมปากกา</t>
  </si>
  <si>
    <t>เครื่องคอมพิวเตอร์ Tablet</t>
  </si>
  <si>
    <t>คอมพิวเตอร์แท็บเล็ต</t>
  </si>
  <si>
    <t>เครื่องพิมพ์ชนิดเลเซอร์ขาวดำ</t>
  </si>
  <si>
    <t>เครื่องพิมพ์มัลติฟังก์ชั่นชนิดเลเซอร์ขาว</t>
  </si>
  <si>
    <t>เครื่องพิมพ์เลเซอร์ขาวดำ</t>
  </si>
  <si>
    <t>เครื่องพิมพ์เลเซอร์ ขาวดำ</t>
  </si>
  <si>
    <t>เครื่องพิมพ์มัลติฟังก์ชั่นสี</t>
  </si>
  <si>
    <t>เครื่องพิมพ์มัลติฟังก์ชั่น ชนิดขาวดำ</t>
  </si>
  <si>
    <t>เครื่องพิมพ์มัลติฟังก์ชั่น ชนิดสี</t>
  </si>
  <si>
    <t>เครื่องพิมพ์ภาพสี</t>
  </si>
  <si>
    <t>เครื่องปริ้นเตอร์มัลติฟังก์ชั่นเลเซอร์</t>
  </si>
  <si>
    <t>เครื่องพริ้นเตอร์ มัลติฟังชั่น</t>
  </si>
  <si>
    <t>เครื่องพิมพ์เลเซอร์มัลติฟังก์ชั่น</t>
  </si>
  <si>
    <t>เครื่องพิมพ์เลเซอร์ขาว-ดำ</t>
  </si>
  <si>
    <t>ปริ้นเตอร์มัลติฟังก์ชั่น เลเซอร์</t>
  </si>
  <si>
    <t>เครื่องพิมพ์ชนิดเลเซอร์สี</t>
  </si>
  <si>
    <t>เครื่องพิมพ์คอมพิวเตอร์ ขาว-ดำ</t>
  </si>
  <si>
    <t>เครื่องปริ้นเตอร์</t>
  </si>
  <si>
    <t>เครื่องพิมพ์แบบสี ชนิดเลเซอร์</t>
  </si>
  <si>
    <t>เครื่องพิมพ์เลเซอร์ หรือ LED สี ชนิด Net</t>
  </si>
  <si>
    <t>เครื่องพริ้นเตอร์</t>
  </si>
  <si>
    <t>เครื่อง Printer</t>
  </si>
  <si>
    <t>ค.พิมพ์อิงค์เจ็ทดำ+สแกนเนอร์</t>
  </si>
  <si>
    <t>ปริ้นเตอร์มัลติฟังก์ชั่นอิงค์เจ็ท</t>
  </si>
  <si>
    <t>ปริ้นเตอร์</t>
  </si>
  <si>
    <t>ระบบปริ้นเตอร์ 3 มิติ</t>
  </si>
  <si>
    <t>เครื่องพิมพ์ชีวภาพสามมิติ</t>
  </si>
  <si>
    <t>เครื่องสำรองไฟ ขนาดไม่น้อยกว่า 1400 VA</t>
  </si>
  <si>
    <t>จอภาพ HDR</t>
  </si>
  <si>
    <t>จอมอนิอเตอร์</t>
  </si>
  <si>
    <t>จอ_LED_ไม่ต่ำกว่า_60_นิ้ว_พร้อมขาตั้ง</t>
  </si>
  <si>
    <t>จอแสดงภาพ</t>
  </si>
  <si>
    <t>จอคอมพิวเตอร์</t>
  </si>
  <si>
    <t>จอภาพคอมพิวเตอร์</t>
  </si>
  <si>
    <t>จอภาพสำหรับจองห้องประชุม</t>
  </si>
  <si>
    <t>จอมอนิเตอร์</t>
  </si>
  <si>
    <t>เครืองสแกนเอกสาร</t>
  </si>
  <si>
    <t>เครื่องสแกนเอกสาร</t>
  </si>
  <si>
    <t>เครื่องสแกน</t>
  </si>
  <si>
    <t>เครื่องสแกนความเร็วสูง</t>
  </si>
  <si>
    <t>ระบบเพิ่มประสิทธิภาพเครื่องแม่ข่าย</t>
  </si>
  <si>
    <t>ระบบกระจายสัญญาณเครือข่ายหลัก</t>
  </si>
  <si>
    <t>ระบบพื้นที่สำรองข้อมูลเครื่องแม่ข่าย</t>
  </si>
  <si>
    <t>ระบบควบคุมปริมาณการใช้งานเครือข่าย</t>
  </si>
  <si>
    <t>ระบบเชื่อมต่อโครงข่ายจากภายนอก</t>
  </si>
  <si>
    <t>อุปกรณ์กระจายสัญญาณอินเตอร์เน็ต</t>
  </si>
  <si>
    <t>อุปกรณ์สลับสัญญาณเครือข่าย</t>
  </si>
  <si>
    <t>อุปกรณ์จัดเก็บและสำรองข้อมูล</t>
  </si>
  <si>
    <t>ระบบป้องกันการบุกรุกระบบเครือข่าย</t>
  </si>
  <si>
    <t>การจัดซื้ออุปกรณ์ปรับปรุงระบบเครื</t>
  </si>
  <si>
    <t>อุปกรณ์กระจายสัญญาณ (switch)</t>
  </si>
  <si>
    <t>Firewall</t>
  </si>
  <si>
    <t>อุปกรณ์ป้องกันระบบเครือข่าย</t>
  </si>
  <si>
    <t>อุปกรณ์สวิตซ์เครือข่ายหลัก</t>
  </si>
  <si>
    <t>อุปกรณ์กระจายสัญญาณเครือข่ายไร้สาย</t>
  </si>
  <si>
    <t>Wireless Access Point R500</t>
  </si>
  <si>
    <t>Wireless Access Point R510</t>
  </si>
  <si>
    <t>อุปกรณ์สำหรับจัดเก็บข้อมูล</t>
  </si>
  <si>
    <t>ฮาร์ดดิสก์สำหรับเก็บข้อมูลจากกล้องวงจรปิ</t>
  </si>
  <si>
    <t>ระบบจัดเก็บข้อมูล</t>
  </si>
  <si>
    <t>เครื่องสำรองข้อมูลแบบ Nas Storage</t>
  </si>
  <si>
    <t>อุปกรณ์เชื่อมต่อ san storage</t>
  </si>
  <si>
    <t>ชุดเมาส์ปากกาพร้อมจอแสดงผล</t>
  </si>
  <si>
    <t>กล้อง Webcam</t>
  </si>
  <si>
    <t>ชุดอุปกรณ์ประชุมทางไกล</t>
  </si>
  <si>
    <t>อุปกรณ์_ขยายหน่วยเก็บข้อมูล</t>
  </si>
  <si>
    <t>เครื่องพิมพ์ชนิดพกพา</t>
  </si>
  <si>
    <t>เครื่องพิมพ์สามมิติสำหรับงานทันตกรรม</t>
  </si>
  <si>
    <t>หัวพิมพ์2วัสดุ สำหรับเครื่องพิมพ์ 3 มิติ</t>
  </si>
  <si>
    <t>เครื่อง Multifunction (พิมพ์สี/scan/copy</t>
  </si>
  <si>
    <t>ระบบจัดลำดับการให้บริการ</t>
  </si>
  <si>
    <t>พัฒนาเว็บไซต์คลังข้อมูลจุฬาฯราชบรรณาลัย</t>
  </si>
  <si>
    <t>พัฒนาโปรแกรมรวบรวมผลงานวิจัย</t>
  </si>
  <si>
    <t>ระบบจัดการงานวิจัยจริยธรรมออนไลน์</t>
  </si>
  <si>
    <t>IT Security</t>
  </si>
  <si>
    <t>E-Service</t>
  </si>
  <si>
    <t>ระบบติดตามความคืบหน้าของงาน</t>
  </si>
  <si>
    <t>ระบบบริหารจัดการงบประมาณสู่การเบิกจ่าย</t>
  </si>
  <si>
    <t>ระบบการขอกำหนดตำแหน่งทางวิชาการ</t>
  </si>
  <si>
    <t>เว็ปไซต์ศูนย์ผู้มีอุปการคุณ</t>
  </si>
  <si>
    <t>Auto Tracking software</t>
  </si>
  <si>
    <t>Software License for meeting room</t>
  </si>
  <si>
    <t>Proactive Monitoring</t>
  </si>
  <si>
    <t>โปรแกรม Admission Online</t>
  </si>
  <si>
    <t>ระบบฐานข้อมูลสำหรับจัดเก็บเชิงอนุรักษ์</t>
  </si>
  <si>
    <t>ระบบตรวจนับครุภัณฑ์</t>
  </si>
  <si>
    <t>กระดานอัจฉริยะ</t>
  </si>
  <si>
    <t>เครื่องปรับอากาศ 24000BTU+ติดตั้ง</t>
  </si>
  <si>
    <t>ปรับปรุงระบบปรับอากาศ</t>
  </si>
  <si>
    <t>เครื่องปรับอากาศ แบบแขวนใต้ฝ้า</t>
  </si>
  <si>
    <t>เครื่องปรับอากาศพร้อมอุปกรณ์</t>
  </si>
  <si>
    <t>เครื่องปรับอากาศ ขนาด 18000</t>
  </si>
  <si>
    <t>เครื่องปรับอากาศ ขนาด 25000</t>
  </si>
  <si>
    <t>เครื่องเจาะกระดาษ</t>
  </si>
  <si>
    <t>เครื่องเข้าเล่มไฟฟ้า</t>
  </si>
  <si>
    <t>เครื่องถ่ายเอกสารระบบดิจิตอลออลอินวัน</t>
  </si>
  <si>
    <t>ตู้เก็บเอกสารบานเปิดคู่ทรงสูง</t>
  </si>
  <si>
    <t>ตู้เก็บเอกสารบานโล่ง 2 ชั้น ลิ้นชักทรงสู</t>
  </si>
  <si>
    <t>ตู้เก็บเอกสารบานโล่ง 1 ชั้น-ล่างบานปิดทึ</t>
  </si>
  <si>
    <t>ตู้เก็บเอกสารบานเปิดกระจกทรงสูง</t>
  </si>
  <si>
    <t>ตู้เก็บเอกสารบานเลื่อน</t>
  </si>
  <si>
    <t>ตู้เก็บอุปกรณ์ทำความสะอาด</t>
  </si>
  <si>
    <t>ตู้เก็บเอกสารบานทึบ</t>
  </si>
  <si>
    <t>ตู้หนังสือ</t>
  </si>
  <si>
    <t>ตู้กันชื้นสำหรับเก็บอุปกรณ์</t>
  </si>
  <si>
    <t>ตู้เก็บเอกสารสองบานเลื่อน</t>
  </si>
  <si>
    <t>ตู้บานเลื่อนบิวท์อิน ขนาด 9x2.5 เมตร</t>
  </si>
  <si>
    <t>ตู้ช่าง มีประตู 4 ชั้น</t>
  </si>
  <si>
    <t>ตู้ช่างทรงสูงมีประตู 4 ชั้นวาง 2 ลิ้นชัก</t>
  </si>
  <si>
    <t>ตู้สูงเอนกประสงค์ ความสูง</t>
  </si>
  <si>
    <t>ตู้แขวนผนัง</t>
  </si>
  <si>
    <t>ตู้โชว์</t>
  </si>
  <si>
    <t>ตู้ใส่เอกสาร</t>
  </si>
  <si>
    <t>ตู้เอกสารแบบทรงสูงด้านบน 2 บานเปิดทึบ</t>
  </si>
  <si>
    <t>ตู้เหล็กเก็บเอกสาร 2 บานเปิด</t>
  </si>
  <si>
    <t>ตู้เอกสารสูงบานเปิดบน-ล่าง</t>
  </si>
  <si>
    <t>ตู้เก็บกุญแจ</t>
  </si>
  <si>
    <t>ตู้ล็อคเกอร์ 3 ประตู</t>
  </si>
  <si>
    <t>ตู้บานเลื่อนกระจกใส พร้อมกุญแจล็อค</t>
  </si>
  <si>
    <t>ตู้บานเลื่อนแบบทึบ พร้อมกุญแจล็อค</t>
  </si>
  <si>
    <t>ตู้บานเปิด</t>
  </si>
  <si>
    <t>ตู้บานเลื่อน</t>
  </si>
  <si>
    <t>ตู้เก็บผ้า</t>
  </si>
  <si>
    <t>ตู้เอกสาร</t>
  </si>
  <si>
    <t>ตู้สาขาโทรศัพท์</t>
  </si>
  <si>
    <t>เครื่องโทรสาร</t>
  </si>
  <si>
    <t>เครื่องโทรศัพท์ไร้สาย</t>
  </si>
  <si>
    <t>โทรศัพท์มือถือ</t>
  </si>
  <si>
    <t>ระบบโทรศัพท์และตู้ชุมสายพร้อมติดตั้ง</t>
  </si>
  <si>
    <t>Smartphone</t>
  </si>
  <si>
    <t>เครื่องแฟกซ์</t>
  </si>
  <si>
    <t>สมาร์ทโฟน</t>
  </si>
  <si>
    <t>ไฟฉุกเฉิน</t>
  </si>
  <si>
    <t>เครื่องสแกนนิ้ว</t>
  </si>
  <si>
    <t>เครื่องบันทึกภาพกล้องวงจรปิด</t>
  </si>
  <si>
    <t>นาฬิกายาม</t>
  </si>
  <si>
    <t>กล้องวงจรปิดภายในอาคาร</t>
  </si>
  <si>
    <t>กล้องวงจรปิดภายนอกอาคาร</t>
  </si>
  <si>
    <t>กล้องวงจรปิดพร้อมติดตั้ง</t>
  </si>
  <si>
    <t>เครื่อง Key Card พร้อมติดตั้ง</t>
  </si>
  <si>
    <t>ระบบกล้องวงจรปิดพร้อมติดตั้ง</t>
  </si>
  <si>
    <t>ระบบวงจรปิดและAccess</t>
  </si>
  <si>
    <t>เครื่องส่องสว่างฉุกเฉิน</t>
  </si>
  <si>
    <t>กล้องวงจรปิดชนิดเครือข่ายแบบมุมมองคงที่</t>
  </si>
  <si>
    <t>กล้องวงจรปิด พร้อมติดตั้ง</t>
  </si>
  <si>
    <t>เครื่องสแกนใบหน้าพร้อมตรวจวัดอุณหภูมิ</t>
  </si>
  <si>
    <t>ระบบกล้องวงจรปิด พร้อมติดตั้ง</t>
  </si>
  <si>
    <t>ระบบกล้องวงจรปิดCCTV</t>
  </si>
  <si>
    <t>ระบบประตูทางเข้า-ออกอัตโนมัติ</t>
  </si>
  <si>
    <t>กล้องวงจรปิด IP  พร้อมอุปกรณ์และติดตั้ง</t>
  </si>
  <si>
    <t>เครื่องสแกนหน้า</t>
  </si>
  <si>
    <t>เครื่องสแกนลายนิ้วมือและบัตร</t>
  </si>
  <si>
    <t>ระบบรักษาความปลอดภัยด้วยเครื่องสแกน</t>
  </si>
  <si>
    <t>Access Control และอุปกรณ์รวมติดตั้ง</t>
  </si>
  <si>
    <t>ระบบสแกนความปลอดภัย</t>
  </si>
  <si>
    <t>เครื่องสแกนเปิดประตู</t>
  </si>
  <si>
    <t>ระบบกล้องวงจรปิดแบบ IP</t>
  </si>
  <si>
    <t>ค.พิมพ์สำเนาระบบดิจิตอล ละเอียด 300x600</t>
  </si>
  <si>
    <t>ค.ฟอกอากาศฝังเพดาน</t>
  </si>
  <si>
    <t>เครื่องเติมอากาศบริสุทธิ์(Fresh Air)</t>
  </si>
  <si>
    <t>เครื่องทำให้อากาศปราศจากเชื้อ</t>
  </si>
  <si>
    <t>เครื่องดูดฝุ่นดูดน้ำ</t>
  </si>
  <si>
    <t>เครื่องเป่าลม-ดูดฝุ่น</t>
  </si>
  <si>
    <t>เครื่องดูดฝุ่นไม่น้อยกว่า25ลิตร</t>
  </si>
  <si>
    <t>เครื่องดูดฝุ่น 1,800 วัตต์</t>
  </si>
  <si>
    <t>ถังเก็บน้ำสแตนเลส</t>
  </si>
  <si>
    <t>ระบบถังเก็บน้ำดี</t>
  </si>
  <si>
    <t>โต๊ะและเก้าอี้</t>
  </si>
  <si>
    <t>โต๊ะวางโน้ตบุ๊ค</t>
  </si>
  <si>
    <t>เก้าอี้สตูล</t>
  </si>
  <si>
    <t>โต๊ะประชุมพร้อมเก้าอี้</t>
  </si>
  <si>
    <t>เก้าอี้ห้องปฏิบัติการ</t>
  </si>
  <si>
    <t>เก้าอี้เลคเชอร์ แบบพับเก็บข้าง</t>
  </si>
  <si>
    <t>โต๊ะอ่านหนังสือส่วนบุคคล (สองด้าน)</t>
  </si>
  <si>
    <t>เก้าอี้สำนักงาน (หุ้มหนังเทียม)</t>
  </si>
  <si>
    <t>โต๊ะทำงานแบบโค้ง 3 ลิ้นชัก</t>
  </si>
  <si>
    <t>เก้าอี้มีพนักพิง-ไม่มีท้าวแขน หุ้มผ้า</t>
  </si>
  <si>
    <t>เก้าอี้มีพนักพิงและมีท้าวแขน หุ้มผ้า</t>
  </si>
  <si>
    <t>เก้าอี้ทรงสูงขาเหล็กหุ้มหนังพียู</t>
  </si>
  <si>
    <t>โต๊ะพับแบบมีล้อ</t>
  </si>
  <si>
    <t>เก้าอี้ห้องประชุม</t>
  </si>
  <si>
    <t>โต๊ะห้องประชุม</t>
  </si>
  <si>
    <t>โต๊ะทำงานพร้อมตู้</t>
  </si>
  <si>
    <t>โต๊ะ-เก้าอี้ห้องเรียน</t>
  </si>
  <si>
    <t>เก้าอี้นั่งทำงาน พนักพิงสูง</t>
  </si>
  <si>
    <t>เก้าอี้นั่งทำงาน ไม่มีท้าวแขน</t>
  </si>
  <si>
    <t>ชุดโซฟา 3 ที่นั่ง</t>
  </si>
  <si>
    <t>โต๊ะยาว</t>
  </si>
  <si>
    <t>เก้าอี้มีพนักพิง</t>
  </si>
  <si>
    <t>เก้าอี้ไม่มีพนักพิง</t>
  </si>
  <si>
    <t>เก้าอี้ Bean Bag</t>
  </si>
  <si>
    <t>เก้าอี้พนักพิงเตี้ย</t>
  </si>
  <si>
    <t>โต๊ะนิสิตผู้ช่วยนักวิจัย</t>
  </si>
  <si>
    <t>ชุดโซฟา</t>
  </si>
  <si>
    <t>โต๊ะกลมรับแขก</t>
  </si>
  <si>
    <t>ล้อเก็บสายไฟจานเหล็ก</t>
  </si>
  <si>
    <t>กระดานไวท์บอร์ด</t>
  </si>
  <si>
    <t>บอร์ดล้อเลื่อน</t>
  </si>
  <si>
    <t>เครื่องวัดแก๊สโอโซน</t>
  </si>
  <si>
    <t>เครื่องฉายแสงยูวีฆ่าเชื้อแบบเคลื่อนที่</t>
  </si>
  <si>
    <t>ประตูไฟเบอร์กลาส</t>
  </si>
  <si>
    <t>เครื่องขัดพื้นแบบเดินตามเฉพาะจุด</t>
  </si>
  <si>
    <t>เครื่องขัดพื้นอัตโนมัติแบบสายไฟ</t>
  </si>
  <si>
    <t>บอร์ดจัดนิทรรศการ</t>
  </si>
  <si>
    <t>นาฬิกาหอ</t>
  </si>
  <si>
    <t>เครื่องติดฉลากสติกเกอร์</t>
  </si>
  <si>
    <t>กระดานบอร์ดชานอ้อย</t>
  </si>
  <si>
    <t>ระบบคีย์การ์ดพร้อมติดตั้ง</t>
  </si>
  <si>
    <t>ขาตั้งพื้นทีวีล้อเลื่อน</t>
  </si>
  <si>
    <t>กล่องลดการฟุ้งกระจาย</t>
  </si>
  <si>
    <t>ฉากกั้น</t>
  </si>
  <si>
    <t>มู่ลี่สลิมไลน์</t>
  </si>
  <si>
    <t>ฉากกั้นห้องบรรยาย</t>
  </si>
  <si>
    <t>ผ้าม่านพร้อมอุปกรณ์ติดตั้ง</t>
  </si>
  <si>
    <t>พาร์ทิชั่น</t>
  </si>
  <si>
    <t>ชั้นเหล็กวางของ 5 ชั้น ขนาด 120*40*185</t>
  </si>
  <si>
    <t>ชั้นวางเอกสาร</t>
  </si>
  <si>
    <t>รถขนของล้อใหญ่</t>
  </si>
  <si>
    <t>รถเข็นของพับได้</t>
  </si>
  <si>
    <t>รถเข็นพื้นสแตนเลส</t>
  </si>
  <si>
    <t>รถเข็นเสิร์ฟอาหาร</t>
  </si>
  <si>
    <t>รถเข็นพับได้</t>
  </si>
  <si>
    <t>รถเข็นเอนกประสงค์</t>
  </si>
  <si>
    <t>รถเข็นอาหารและเครื่องดื่ม</t>
  </si>
  <si>
    <t>เครื่องดับเพลิงเคมีแห้ง 10 ปอนด์</t>
  </si>
  <si>
    <t>เครื่องดับเพลิงเคมีแห้ง 20 ปอนด์</t>
  </si>
  <si>
    <t>ชุดถังดับเพลิงและอุปกรณ์ติดตั้ง</t>
  </si>
  <si>
    <t>เครื่องสูบน้ำดับเพลิงชนิดหาบหาม</t>
  </si>
  <si>
    <t>สายส่งน้ำดับเพลิง SYNTHETIC</t>
  </si>
  <si>
    <t>พัดลม ใบพัด 30 นิ้ว</t>
  </si>
  <si>
    <t>พัดลมโคจร ขนาด 18 นิ้ว</t>
  </si>
  <si>
    <t>พัดลมอุตสาหกรรม</t>
  </si>
  <si>
    <t>พัดลมระบายอากาศ</t>
  </si>
  <si>
    <t>พัดลมขนาด 30 นิ้ว</t>
  </si>
  <si>
    <t>พัดลมเพดานรวมอุปกรณ์และติดตั้ง</t>
  </si>
  <si>
    <t>พัดลมโคจร</t>
  </si>
  <si>
    <t>จักรเย็บผ้าไฟฟ้า</t>
  </si>
  <si>
    <t>แขนหุ่นยนตร์</t>
  </si>
  <si>
    <t>กี่ทอผ้าขนาดพกพา แบบตั้งโต๊ะ</t>
  </si>
  <si>
    <t>กี่ทอผ้าขนาดพกพา แบบตั้งพื้น</t>
  </si>
  <si>
    <t>เครื่องพิมพ์ผ้า</t>
  </si>
  <si>
    <t>ชุดอุปกรณ์ผลิตสื่อออนไลน์</t>
  </si>
  <si>
    <t>ชุดลูกบ๊อกซ์</t>
  </si>
  <si>
    <t>แว่น VR พร้อมฟีเจอร์</t>
  </si>
  <si>
    <t>เครื่องวัดสัญญาณการตรวจ</t>
  </si>
  <si>
    <t>เทปวัดเลเซอร์</t>
  </si>
  <si>
    <t>เครื่องตีแนวเส้นเลเซอร์แสง</t>
  </si>
  <si>
    <t>ระบบประชุมทางไกล</t>
  </si>
  <si>
    <t>เครื่องมือวัดด้วยภาพ</t>
  </si>
  <si>
    <t>เครื่องเล่นสนามกลางแจ้ง</t>
  </si>
  <si>
    <t>เครื่องเล่นสนามแบบติดผนัง</t>
  </si>
  <si>
    <t>เครื่องตบดิน-เบนซิน แรงบดอัด</t>
  </si>
  <si>
    <t>เครื่องอัดอากาศแบบสกรู</t>
  </si>
  <si>
    <t>นั่งร้านแบบมาตราฐาน 4 ชั้น</t>
  </si>
  <si>
    <t>เครื่องวัดระยะด้วยเลเซอร์</t>
  </si>
  <si>
    <t>บันไดอเนกประสงค์</t>
  </si>
  <si>
    <t>ผ้าใบกันสาดแบบม้วน+ติดตั้ง</t>
  </si>
  <si>
    <t>ประตู</t>
  </si>
  <si>
    <t>เครื่องเติมอากาศ</t>
  </si>
  <si>
    <t>เครื่องปั้มลม</t>
  </si>
  <si>
    <t>ปั๊มสูบน้ำเสีย</t>
  </si>
  <si>
    <t>ปั๊มน้ำขนาดไม่น้อยกว่า10แรงม้า</t>
  </si>
  <si>
    <t>เครื่องปั๊มน้ำเสริมแรงดัน</t>
  </si>
  <si>
    <t>เครื่องสูบน้ำมอเตอร์ไฟฟ้า</t>
  </si>
  <si>
    <t>ปั๊มน้ำ ไม่น้อยกว่า 3 แรงม้า</t>
  </si>
  <si>
    <t>ปั้มน้ำ</t>
  </si>
  <si>
    <t>ปั๊มน้ำ เครื่องดูดตะกอน</t>
  </si>
  <si>
    <t>ปั๊มสูบน้ำหอยโข่ง</t>
  </si>
  <si>
    <t>เครื่องสูบน้ำแบบจุ่ม</t>
  </si>
  <si>
    <t>ปั๊มน้ำ</t>
  </si>
  <si>
    <t>ชุดเครื่องดูด</t>
  </si>
  <si>
    <t>เครื่องชั่งน้ำหนักทศนิยม 2 ตำแหน่ง</t>
  </si>
  <si>
    <t>เครื่องชั่ง 4 ตำแหน่ง</t>
  </si>
  <si>
    <t>เครื่องชั่งดิจิตอลพร้อมอุปกรณ์</t>
  </si>
  <si>
    <t>เครื่องพ่นลม แบบสะพายหลัง</t>
  </si>
  <si>
    <t>เครื่องผสมอาหารทีเอ็มอาร์</t>
  </si>
  <si>
    <t>เครื่องขัดกระดาษทราย</t>
  </si>
  <si>
    <t>เครื่องตัดอะคริลิค</t>
  </si>
  <si>
    <t>เครื่องเจียรไฟฟ้า</t>
  </si>
  <si>
    <t>เลื่อยยนต์</t>
  </si>
  <si>
    <t>แท่นมอเตอร์หินเจียร</t>
  </si>
  <si>
    <t>สว่านไฟฟ้า</t>
  </si>
  <si>
    <t>เลื่อยยนต์ตัดไม้</t>
  </si>
  <si>
    <t>เครื่องเชื่อมอาร์คไฟฟ้า</t>
  </si>
  <si>
    <t>ค.เชื่อมไฟฟ้าขนาดไม่น้อยกว่า200แอมป์</t>
  </si>
  <si>
    <t>ช.เชื่อมลวดบนชิพวงจรรวมสา</t>
  </si>
  <si>
    <t>เครื่องเชื่อมอาร์กอน</t>
  </si>
  <si>
    <t>เครื่องเชื่อมลวดบนชิพวงจรรวมสารกึ่งตัวนำ</t>
  </si>
  <si>
    <t>เครื่องเราเตอร์</t>
  </si>
  <si>
    <t>สว่านกระแทกไร้สาย</t>
  </si>
  <si>
    <t>ชุดประแจแหวนข้างปากตาย</t>
  </si>
  <si>
    <t>แท่นลูกกลิ้งลำเลียง</t>
  </si>
  <si>
    <t>เครื่องเลื่อยองศา</t>
  </si>
  <si>
    <t>เครื่องกลึงเหล็ก</t>
  </si>
  <si>
    <t>เครื่องมืออเนกประสงค์ไร้สาย</t>
  </si>
  <si>
    <t>ค.ปั๊มลมแบบ Oil Free</t>
  </si>
  <si>
    <t>เครื่องเจีย 4 นิ้ว</t>
  </si>
  <si>
    <t>ปั๊มลมโรตารี่ 3 แรงม้า</t>
  </si>
  <si>
    <t>สว่านแท่น 1/2 นิ้ว</t>
  </si>
  <si>
    <t>ปั๊มลมพร้อมอุปกรณ์</t>
  </si>
  <si>
    <t>สว่านโรตารี่</t>
  </si>
  <si>
    <t>มอเตอร์หินเจียร์</t>
  </si>
  <si>
    <t>สว่านไขควงไร้สาย</t>
  </si>
  <si>
    <t>ปากกาจับชิ้นงานพร้อมฐานหมุน</t>
  </si>
  <si>
    <t>ค.ฉีดน้ำแรงดันสูง130บาร์</t>
  </si>
  <si>
    <t>เครื่องฉีดน้ำ</t>
  </si>
  <si>
    <t>ตู้ชาร์จแบตเตอร์รี่ 60V/100A</t>
  </si>
  <si>
    <t>ตู้โหลดเซ็นเตอร์ไฟฟ้า 42 ช่อง</t>
  </si>
  <si>
    <t>ตู้โหลดเซ็นเตอร์ไฟฟ้า 30 ช่อง</t>
  </si>
  <si>
    <t>เครื่องปั่นไฟ 8100 วัตต์</t>
  </si>
  <si>
    <t>วิทยุสื่อสารแบบมือถือ VHF/FM 5 วัตต์</t>
  </si>
  <si>
    <t>ชุดวิทยุสื่อสารระยะใกล้</t>
  </si>
  <si>
    <t>เครื่องรับ-ส่งวิทยุ</t>
  </si>
  <si>
    <t>ชุด Wireless ไมค์</t>
  </si>
  <si>
    <t>ชุดไมโครโฟนไร้สาย</t>
  </si>
  <si>
    <t>ชุดเครื่องขยายเสียงเคลื่อนที่</t>
  </si>
  <si>
    <t>ชุดไมค์ลอย มือถือคู่ยาน</t>
  </si>
  <si>
    <t>ชุดเครื่องเสียงและบันทึกเสียง</t>
  </si>
  <si>
    <t>ไมโครโฟนสำหรับงานเวที</t>
  </si>
  <si>
    <t>ไมโครโฟนไร้สายหนีบเสื้อ</t>
  </si>
  <si>
    <t>หัวแปลงไมโครโฟน</t>
  </si>
  <si>
    <t>ชุดเครื่องเสียงและไมโครโฟน</t>
  </si>
  <si>
    <t>ระบบเสียงห้องประชุมและระบบเสียงเครือข่าย</t>
  </si>
  <si>
    <t>ชุดรับส่งสัญญาณเสียงไร้สาย</t>
  </si>
  <si>
    <t>ระบบประชุมผ่านเครือข่ายดิจิตอล Full HD</t>
  </si>
  <si>
    <t>เครื่องผสมสัญญาณเสียง ดิจิตอล</t>
  </si>
  <si>
    <t>ชุดโคมไฟสตูดิโอ</t>
  </si>
  <si>
    <t>ชุดลำโพง</t>
  </si>
  <si>
    <t>ไมโครโฟนไร้สายชนิดมือถือ เครื่องส่ง-รับ</t>
  </si>
  <si>
    <t>ชุดเครื่องเสียงห้องประชุม</t>
  </si>
  <si>
    <t>เครื่องจ่ายไฟฟ้าแรงดันสูง</t>
  </si>
  <si>
    <t>เบรกเกอร์ไฟฟ้า MCCB 160AT/200AT</t>
  </si>
  <si>
    <t>ตู้เมนไฟฟ้า</t>
  </si>
  <si>
    <t>ดิจิตอลมัลติมิเตอร์</t>
  </si>
  <si>
    <t>ค.มิเตอร์วัดแหล่งกำเนิด</t>
  </si>
  <si>
    <t>เครื่องปรับแรงดันไฟฟ้าแบบควบคุมอัตโนมัติ</t>
  </si>
  <si>
    <t>มิเตอร์วัดแหล่งกำเนิด</t>
  </si>
  <si>
    <t>กล้องบันทึกภาพวีดีโอ</t>
  </si>
  <si>
    <t>ไฟสตูดิโอ</t>
  </si>
  <si>
    <t>ชุดไฟสตูดิโอ</t>
  </si>
  <si>
    <t>โคมไฟฉุกเฉิน</t>
  </si>
  <si>
    <t>ชุดไฟ LED LIGHT</t>
  </si>
  <si>
    <t>โคมไฟ</t>
  </si>
  <si>
    <t>กล้องถ่ายภาพนิ่ง</t>
  </si>
  <si>
    <t>กล้องถ่ายรูปดิจิตอล</t>
  </si>
  <si>
    <t>กล้องถ่ายวีดีโอพร้อมอุปกรณ์</t>
  </si>
  <si>
    <t>กล้องถ่ายภาพนิ่ง ระบบดิจิตอล</t>
  </si>
  <si>
    <t>กล้องถ่ายภาพดิจิตอลพร้อมอุปกรณ์</t>
  </si>
  <si>
    <t>กล้องถ่ายภาพความเร็วสูง</t>
  </si>
  <si>
    <t>กล้องถ่ายภาพ</t>
  </si>
  <si>
    <t>กล้องพร้อมเลนส์</t>
  </si>
  <si>
    <t>กล้องบันทึกวิดิโอขนาดเล็ก</t>
  </si>
  <si>
    <t>เครื่องโปรเจคเตอร์ พร้อมติดตั้ง</t>
  </si>
  <si>
    <t>เครื่องฉายภาพโปรเจคเตอร์</t>
  </si>
  <si>
    <t>โปรเจคเตอร์</t>
  </si>
  <si>
    <t>เครื่อง Projector</t>
  </si>
  <si>
    <t>เครื่องฉายโปรเจคเตอร์</t>
  </si>
  <si>
    <t>ค.มัลติมีเดียโปรเจคเตอร์พร้อมติดตั้ง</t>
  </si>
  <si>
    <t>เครื่องฉายภาพโปรเจคเตอร์พร้อมติดตั้ง</t>
  </si>
  <si>
    <t>โทรทัศน์ ขนาด 40 นิ้ว</t>
  </si>
  <si>
    <t>โทรทัศน์สี</t>
  </si>
  <si>
    <t>จอทีวี65นิ้ว</t>
  </si>
  <si>
    <t>โทรทัศน์แอลอีดี (LED TV) แบบ Smart TV</t>
  </si>
  <si>
    <t>จอโทรทัศน์ พร้อมขาตั้งพื้นทีวี แบบล้อ</t>
  </si>
  <si>
    <t>โทรทัศน์ 55 นิ้ว</t>
  </si>
  <si>
    <t>ทีวี ขนาดไม่ต่ำกว่า 65 นิ้ว</t>
  </si>
  <si>
    <t>โทรทัศน์แอลอีดี</t>
  </si>
  <si>
    <t>ทีวี 65 นิ้ว แบบล้อเลื่อน</t>
  </si>
  <si>
    <t>ทีวีแบบแขวนผนัง 50 นิ้ว</t>
  </si>
  <si>
    <t>เครื่องรับโทรทัศน์</t>
  </si>
  <si>
    <t>โทรทัศน์แอลอีดี40นิ้ว</t>
  </si>
  <si>
    <t>โทรทัศน์สี จอ LED 50 นิ้ว</t>
  </si>
  <si>
    <t>โทรทัศน์แอลอีดีขนาดไม่น้อยกว่า80นิ้ว</t>
  </si>
  <si>
    <t>SMART TV</t>
  </si>
  <si>
    <t>โทรทัศน์ LED 43 นิ้ว</t>
  </si>
  <si>
    <t>ทีวีพร้อมที่แขวน</t>
  </si>
  <si>
    <t>โทรทัศน์สี 24 นิ้ว</t>
  </si>
  <si>
    <t>TV พร้อมขาตั้ง</t>
  </si>
  <si>
    <t>TV พร้อมขาแขวน</t>
  </si>
  <si>
    <t>Smart TV และอุปกรณ์</t>
  </si>
  <si>
    <t>จอทีวีพร้อมขาตั้ง</t>
  </si>
  <si>
    <t>จอมอเตอร์ไฟฟ้า</t>
  </si>
  <si>
    <t>จอภาพ ขนาดไม่ต่ำกว่า 100 นิ้ว</t>
  </si>
  <si>
    <t>จอรับภาพ แบบมีมอเตอร์</t>
  </si>
  <si>
    <t>จอแสดงภาพแบบทัชสกรีน</t>
  </si>
  <si>
    <t>จอรับภาพชนิดมอเตอร์ไฟฟ้า 100 นิ้ว</t>
  </si>
  <si>
    <t>จอโปรเจคเตอร์ 100 นิ้ว</t>
  </si>
  <si>
    <t>จอโปรเจคเตอร์ 150 นิ้ว</t>
  </si>
  <si>
    <t>จอ LED</t>
  </si>
  <si>
    <t>จอแสดงภาพและเสียงในลิฟต์</t>
  </si>
  <si>
    <t>เครืองฉายทึบแสง</t>
  </si>
  <si>
    <t>เครืองฉายภาพ</t>
  </si>
  <si>
    <t>Visualizer</t>
  </si>
  <si>
    <t>ชุดกล้องถ่ายวีดีโอและอุปกรณ์สื่อการสอน</t>
  </si>
  <si>
    <t>ขาตั้งกล้องขนาดกลางสําหรับถ่ายทํา</t>
  </si>
  <si>
    <t>จอมอนิเตอร์สําหรับถ่ายทําภาพยนตร์</t>
  </si>
  <si>
    <t>ไฟทังสเตนสําหรับถ่ายทําภาพยนตร์</t>
  </si>
  <si>
    <t>ชุดถ่ายทอดสดและบันทึกวีดีโอ</t>
  </si>
  <si>
    <t>ชุดอุปกรณ์กันสั่นกล้อง</t>
  </si>
  <si>
    <t>อุปกรณ์สำหรับการนำเข้าสัญญาณเสียง Audio</t>
  </si>
  <si>
    <t>เครื่องรับสัญญาณภาพโทรทัศน์</t>
  </si>
  <si>
    <t>อุปกรณ์รับ-ส่งสัญญาณภาพชนิดไร้สาย</t>
  </si>
  <si>
    <t>โคมไฟแสงสว่างแบบ LED</t>
  </si>
  <si>
    <t>อุปกรณ์บันทึกข้อมูลภาพและเสียงแบบ HDR</t>
  </si>
  <si>
    <t>ชุดถ่ายทอดสัญญาณภาพ</t>
  </si>
  <si>
    <t>ระบบบันทึกการเรียนฯ</t>
  </si>
  <si>
    <t>อุปกรณ์การเพิ่มศักยภาพการจัดประชุมออนไลน</t>
  </si>
  <si>
    <t>ชุดถ่ายทอดสัญญาณเสียงนอกสถานที่</t>
  </si>
  <si>
    <t>ชุดอุปกรณ์การประชุมทางไกล</t>
  </si>
  <si>
    <t>ชุดตัดต่อออนไลน์</t>
  </si>
  <si>
    <t>ระบบเสียงดิจิตอลพร้อมติดตั้ง</t>
  </si>
  <si>
    <t>ชุดอุปกรณ์สตูดิโอออนดีมานด์</t>
  </si>
  <si>
    <t>ชุดอุปกรณ์สำหรับผลิตสื่อด้วยเทคโนโลยี</t>
  </si>
  <si>
    <t>เครื่องกระจายสัญญาณภาพ</t>
  </si>
  <si>
    <t>เครื่องผสมสัญญาณ</t>
  </si>
  <si>
    <t>อุปกรณ์แสดงข้อความและตัวอักษร</t>
  </si>
  <si>
    <t>เครื่องเล่นสื่อประชาสัมพันธ์แบบดิจิตอล</t>
  </si>
  <si>
    <t>เครื่องตัดต่อภาพ</t>
  </si>
  <si>
    <t>ระบบ video conferenc</t>
  </si>
  <si>
    <t>ชุดห้องเรียนอินเตอร์แอ็คทีฟ</t>
  </si>
  <si>
    <t>ช.อุปกรณ์ประชุมทางไกลผ่านระบบเครือข่าย</t>
  </si>
  <si>
    <t>ชุดสัญญาณภาพ</t>
  </si>
  <si>
    <t>ชุดออนไลน์และไลฟ์สด</t>
  </si>
  <si>
    <t>ป้ายโฆษณาดิจิตอล 55 นิ้ว</t>
  </si>
  <si>
    <t>ป้ายประชาสัมพันธ์ดิจิตอล</t>
  </si>
  <si>
    <t>อุปกรณ์กันสั่น</t>
  </si>
  <si>
    <t>เลนส์กล้อง</t>
  </si>
  <si>
    <t>ขาตั้งกล้อง VDO</t>
  </si>
  <si>
    <t>ชุดขาตั้งโทรทัศน์ ชนิดมีล้อเลื่อน</t>
  </si>
  <si>
    <t>ชุดสตูดิโอฉากหลังขนาดใหญ่</t>
  </si>
  <si>
    <t>แฟลชกล้องถ่ายภาพ</t>
  </si>
  <si>
    <t>เลนส์ถ่ายภาพ</t>
  </si>
  <si>
    <t>ขาตั้งกล้องวีดิทัศน์</t>
  </si>
  <si>
    <t>เลนส์ถ่ายภาพสำหรับกล้องบันทึกวิดิทัศน์</t>
  </si>
  <si>
    <t>เครื่อง Live Streaming</t>
  </si>
  <si>
    <t>ชุดขาอุปกรณ์กันสั้นกล้อง</t>
  </si>
  <si>
    <t>ขาตั้งไฟสตูดิโอ</t>
  </si>
  <si>
    <t>ไฟแฟลชสําหรับถ่ายภาพนอกสถานที่</t>
  </si>
  <si>
    <t>เลนส์</t>
  </si>
  <si>
    <t>กล้องจุลทรรศน์คอนโฟคอลชนิดแสงส่องกราด</t>
  </si>
  <si>
    <t>กล้องจุลทรรศน์มัลติโฟตอน</t>
  </si>
  <si>
    <t>กล้องจุลทรรศน์ชนิด 3 กระบอกตาพร้อมจอ</t>
  </si>
  <si>
    <t>กล้องจุลทรรศน์อิเล็กตรอนแบบส่องกราดชนิดต</t>
  </si>
  <si>
    <t>กล้องจุลทรรศน์โพลาไรซ์ชนิดแสงส่องผ่าน แบ</t>
  </si>
  <si>
    <t>เครื่องเตรียมตัวอย่างทางชีวภาพแบบอัตโนฯ</t>
  </si>
  <si>
    <t>กล้องจุลทรรศน์ส่องดูหัวกลับ</t>
  </si>
  <si>
    <t>ชุดกล้องจุลทรรศน์แบบสเตอริโอกำลังขยายสูง</t>
  </si>
  <si>
    <t>กล้องจุลทรรศน์เทคนิคฟลูออเรสเซนต์</t>
  </si>
  <si>
    <t>กล้องสเตอริโอชนิด 3 กระบอกตา</t>
  </si>
  <si>
    <t>ช.ระบบกล้องจุลทรรศน์คอนโฟ</t>
  </si>
  <si>
    <t>ช.วิเคราะห์วัสดุด้วยกล้อง</t>
  </si>
  <si>
    <t>กล้องจุลทรรศน์ชนิดดูพร้อมกัน 10 คน</t>
  </si>
  <si>
    <t>กล้องจุลทรรศน์ชนิดหัวตั้ง</t>
  </si>
  <si>
    <t>ช.กล้องจุลทรรศน์อิเล็กตรอ</t>
  </si>
  <si>
    <t>ช.กล้องุลทรรศน์บันทึกภาพ</t>
  </si>
  <si>
    <t>ช.กล้องจุลทรรศน์โพลาไรซ์ช</t>
  </si>
  <si>
    <t>กล้องจุล สเตอริโอ3กระบอกต</t>
  </si>
  <si>
    <t>กล้องจุล สเตอริโอ2กระบอกต</t>
  </si>
  <si>
    <t>กล้องจุลทรรศน์2กระบอกตา</t>
  </si>
  <si>
    <t>กล้องจุลทรรศน์สเตอฯ+ชุดถ่ายทอดสัญญาณภาพ</t>
  </si>
  <si>
    <t>กล้องจุลทรรศน์แบบสเตอริโอกำลังขยายสูง</t>
  </si>
  <si>
    <t>กล้องจุลทรรศน์ชนิด 2 กระบอกตา</t>
  </si>
  <si>
    <t>กล้องจุลทรรศน์แบบสเตอริโอ ชนิด 2กระบอกตา</t>
  </si>
  <si>
    <t>กล้องจุลทรรศน์วิเคราะห์คอนโฟคอลรามาน</t>
  </si>
  <si>
    <t>กล้องจุลทรรศน์พร้อมอุปกรณ์ถ่ายทอดสัญญาณด</t>
  </si>
  <si>
    <t>เครื่องชั่งไฟฟ้าทศนิยม 2 ตำแหน่ง</t>
  </si>
  <si>
    <t>เครื่องชั่งไฟฟ้าสำหรับวิเคราะห์</t>
  </si>
  <si>
    <t>เครื่องชั่งน้ำหนักสัตว์ 3kg</t>
  </si>
  <si>
    <t>เครื่องชั่งทศนิยม</t>
  </si>
  <si>
    <t>เครื่องชั่งดิจิตอล</t>
  </si>
  <si>
    <t>เครื่องชั่งกันน้ำแบบวางพื้น</t>
  </si>
  <si>
    <t>ค.ชั่งดิจิตอลแบบตั้งพื้น ขนาด 150 kg</t>
  </si>
  <si>
    <t>เครื่องชั่งน้ำหนักลิง</t>
  </si>
  <si>
    <t>ค.วัดความดันโลหิตและO2ในเลือด</t>
  </si>
  <si>
    <t>เครื่องวัดความดันโลหิตอัตโนมัติ</t>
  </si>
  <si>
    <t>เครื่องวัดความดันโลหิต ชนิดสอดแขน</t>
  </si>
  <si>
    <t>ค.วัดความดันโลหิต-วัดความอื่มตัวออกซิเจน</t>
  </si>
  <si>
    <t>เครื่องวัดความเป็นกรด-ด่างในสารละลาย</t>
  </si>
  <si>
    <t>เครื่องวัดค่าความเป็นกรดด่าง (Ph meter)</t>
  </si>
  <si>
    <t>เตียงปฏิบัติการกายภาพบำบัด แบบสองตอนปรับ</t>
  </si>
  <si>
    <t>เตียงปฏิบัติการกายภาพบำบัดมาตรฐาน</t>
  </si>
  <si>
    <t>เตียงปฏิบัติการกายภาพบำบัดและดึงหลัง</t>
  </si>
  <si>
    <t>เตียงปฏิบัติการกายภาพบำบัด ปรับสูงต่ำ</t>
  </si>
  <si>
    <t>เตียงสำหรับฉีดน้ำยารักษาสภาพศพ</t>
  </si>
  <si>
    <t>รถเข็นฉุกเฉิน (Emergency Cart)</t>
  </si>
  <si>
    <t>โต๊ะวางเครื่องมือแพทย์แบบโค้ง2ชั้น</t>
  </si>
  <si>
    <t>รถเข็นวางของสแตนเลส 3 ชั้น</t>
  </si>
  <si>
    <t>รถเข็นอุปกรณ์ฉุกเฉิน</t>
  </si>
  <si>
    <t>หม้อต้มความดันเรซินและอคริลิก</t>
  </si>
  <si>
    <t>เครื่องตัดแต่งปูน</t>
  </si>
  <si>
    <t>เครื่องดูดละอองฝอยและฆ่าเชื้อ</t>
  </si>
  <si>
    <t>ค.อ่าน แปลงสัญญาณภาพรังสีเอ็กเรย์</t>
  </si>
  <si>
    <t>เครื่องมือทันตกรรมทางสัตวแพทย์</t>
  </si>
  <si>
    <t>เครื่องกรอฟันเคลื่อนที่</t>
  </si>
  <si>
    <t>เครื่องขัดฟันปลอม</t>
  </si>
  <si>
    <t>เครื่องวัดความยาวคลองรากฟัน</t>
  </si>
  <si>
    <t>เครื่องอัดขึ้นรูปวัสดุด้วยระบบแรงดัน</t>
  </si>
  <si>
    <t>เครื่องพิมพ์ชิ้นงานสำหรับแลปทันตกรรม</t>
  </si>
  <si>
    <t>เครื่องล้างขี้ผึ้ง</t>
  </si>
  <si>
    <t>เครื่องแสดงการสบฟันชนิดปรับได้บางส่วน</t>
  </si>
  <si>
    <t>เครื่องแปรงฟัน</t>
  </si>
  <si>
    <t>เครื่องดูดน้ำลาย</t>
  </si>
  <si>
    <t>เครื่องมอเตอร์ดูดน้ำลาย</t>
  </si>
  <si>
    <t>เครื่องดูดน้ำลายเคลื่อนที่</t>
  </si>
  <si>
    <t>เครื่องตะไบฟัน</t>
  </si>
  <si>
    <t>เครื่องเทียบสีฟัน</t>
  </si>
  <si>
    <t>เครื่อง OSMOMETER</t>
  </si>
  <si>
    <t>เครื่องทดสอบการแตกตัวของเม็ดยา</t>
  </si>
  <si>
    <t>เครื่องดมยาสลบสัตว์ฟันแทะ</t>
  </si>
  <si>
    <t>โต๊ะผ่าตัดสเตนเลสปรับระดับได้</t>
  </si>
  <si>
    <t>ไฟฉายคาดศรีษะ</t>
  </si>
  <si>
    <t>เครื่องมือผ่าตัดรากเทียมแบบดิจิตัลสามมิต</t>
  </si>
  <si>
    <t>เครื่องจี้ด้วยไฟฟ้าความถี่สูงและเครื่องต</t>
  </si>
  <si>
    <t>เครื่องติดตามการทำงานของหัวใจ</t>
  </si>
  <si>
    <t>เครื่องพลาสมา</t>
  </si>
  <si>
    <t>เครื่องเลเซอร์สลายนิ่ว</t>
  </si>
  <si>
    <t>เครื่องมือรักษาด้วยแสงเลเซอร์ชนิดความเข้</t>
  </si>
  <si>
    <t>เครื่องตรวจวัดสัญญาณชีพสำหรับสัตว์</t>
  </si>
  <si>
    <t>โคมไฟผ่าตัดพร้อมระบบถ่ายทอดสัญญาณ</t>
  </si>
  <si>
    <t>โต๊ะสำหรับผ่าตัดขนาดเล็ก</t>
  </si>
  <si>
    <t>เครื่องตัดชิ้นเนื้อแบบไฟฟ้า</t>
  </si>
  <si>
    <t>เครื่องเฝ้าติดตามการทำงานของระบบประสาท</t>
  </si>
  <si>
    <t>ชุดเครื่องทำแห้งด้วยความเย็นเยือกแข็ง</t>
  </si>
  <si>
    <t>เครื่องเก็บตัวอย่างอากาศ</t>
  </si>
  <si>
    <t>ชุดตรวจวัดอุดุนิยมวิทยา</t>
  </si>
  <si>
    <t>ชุดสครับเบอร์และมอเตอร์พร้อมติดตั้ง</t>
  </si>
  <si>
    <t>จักรยานมีใบพัดเสริมสมรรถภาพร่างกาย</t>
  </si>
  <si>
    <t>ม้านั่งปรับประดับเสริมสมรรถภาพร่างกาย</t>
  </si>
  <si>
    <t>โครงเหล็กสำหรับฝึกความแข็งแรง</t>
  </si>
  <si>
    <t>ชุดเหล็กยกน้ำหนักเสริมสมรรถภาพร่างกาย</t>
  </si>
  <si>
    <t>จักรยานปั่นมือ บริหารหัวไหล่ แขน ข้อมือ</t>
  </si>
  <si>
    <t>เครื่องวัดแรงบีบมือ</t>
  </si>
  <si>
    <t>ชุดฟื้นฟูสมรรถภาพผู้ป่วยโรคปอดและหัวใจ</t>
  </si>
  <si>
    <t>ค.วัดความอิ่มตัวของออกซิเจนในกระแสเลือด</t>
  </si>
  <si>
    <t>หูฟังทางการแพทย์ (สเต็ปโตสโคป)</t>
  </si>
  <si>
    <t>ชุดตรวจวัดความแข็งแรงของกล้ามเนื้อ</t>
  </si>
  <si>
    <t>ค.เพิ่มปริมาณสารพันธุกรรม</t>
  </si>
  <si>
    <t>Malaria separator</t>
  </si>
  <si>
    <t>ค.เพิ่มปริมาณสารพันธุกรรม (PCR)</t>
  </si>
  <si>
    <t>ค.วิเคราะห์ลำดับดีเอ็นเอและอาร์เอ็นเอ</t>
  </si>
  <si>
    <t>ชุดเครื่องเพิ่มปริมาณสารพันธุกรรมและอุปก</t>
  </si>
  <si>
    <t>เครื่องทำให้เซลล์แตกด้วยแรงดันสูง</t>
  </si>
  <si>
    <t>เครื่องนับเซลล์อัตโนมัติ</t>
  </si>
  <si>
    <t>เครื่องนับเซลล์</t>
  </si>
  <si>
    <t>ชุดแยกและส่งถ่ายโปรตีนด้วยกระแสไฟฟ้า</t>
  </si>
  <si>
    <t>ค.เพิ่มปริมาณสารพันธุกรรมในสภาพจริง</t>
  </si>
  <si>
    <t>ชุดตรวจปริมาณสารพันธุกรรม</t>
  </si>
  <si>
    <t>ชุดรันเจลโปรตีนสำหรับงาน</t>
  </si>
  <si>
    <t>ช.วิเคราะห์โปรตีนไนโตรเจน</t>
  </si>
  <si>
    <t>กรงแถวแบบถอดประกอบได้สำหรับสุนัข</t>
  </si>
  <si>
    <t>เครื่องให้ความอบอุ่นสัตว์ด้วยระบบน้ำร้อน</t>
  </si>
  <si>
    <t>กรงดักจับลิงอัตโนมัติ</t>
  </si>
  <si>
    <t>เครื่องชั่งน้ำหนักสัตว์ทดลอง</t>
  </si>
  <si>
    <t>ชุดอุปกรณ์เก็บกวาดมูลสัตว์อัตโนมัติ</t>
  </si>
  <si>
    <t>เครื่องจ่ายอาหารโคอัตโนมัติพร้อมระบบ</t>
  </si>
  <si>
    <t>ชุดอุปกรณ์บีบอัดมูลโค</t>
  </si>
  <si>
    <t>เครื่องอ่านไมโครชิพสำหรับสัตว์</t>
  </si>
  <si>
    <t>เครื่องบีบอัดพืชอาหารสัตว์อาหารสัตว์</t>
  </si>
  <si>
    <t>เครื่องดึงคอและหลังอัตโนมัติ</t>
  </si>
  <si>
    <t>เครื่องให้การรักษาด้วยความเย็น(Cryo)</t>
  </si>
  <si>
    <t>ค.กระตุ้นกล้ามเนื้อและประสาท</t>
  </si>
  <si>
    <t>ค.ทดสอบและฝึกกำลังกล้ามเนื้อ</t>
  </si>
  <si>
    <t>เครื่องทดสอบแรงเสียดทานและการสึกหรอ</t>
  </si>
  <si>
    <t>ค.ฉายรังสีเอ็กซ์ในเซลล์</t>
  </si>
  <si>
    <t>ชุดวิเคราะห์องค์ประกอบสาร</t>
  </si>
  <si>
    <t>ชุดเครื่องมือการทดลองผลิตสารเภสัชรังสี</t>
  </si>
  <si>
    <t>ชุดอุปกรณ์วิเคราะห์สเปกตรัมแสง ย่าน</t>
  </si>
  <si>
    <t>ระบบวิเคราะห์โครงสร้างผลึ</t>
  </si>
  <si>
    <t>ระบบวัดโครงสร้างผลึกภายใต</t>
  </si>
  <si>
    <t>ช.วิเคราะห์เลี้ยวเบนรังสี</t>
  </si>
  <si>
    <t>Oscilloscope</t>
  </si>
  <si>
    <t>เครื่องมือวัดค่าความนำไฟฟ้า-อุณหภูมิดิน</t>
  </si>
  <si>
    <t>ค.ล็อคอินแอมพลิฟายเออร์</t>
  </si>
  <si>
    <t>เครื่องหลอมตัวอย่างแบบไฟฟ้า</t>
  </si>
  <si>
    <t>ช.เครื่องมืออิมพีแด๊นซ์ไฟ</t>
  </si>
  <si>
    <t>เครื่องวิเคราะห์ทางเคมีไฟฟ้า</t>
  </si>
  <si>
    <t>เครื่อง Digital PCR</t>
  </si>
  <si>
    <t>เครื่องย้ายสารพันธุกรรมเข้าสู่เซลล์ด้วยก</t>
  </si>
  <si>
    <t>เครื่องหาปริมาณสารด้วยเทคนิคโครมาโทกราฟี</t>
  </si>
  <si>
    <t>เครื่องวัดสมบัติการไหลแบบเฉือน</t>
  </si>
  <si>
    <t>ระบบรายงานอุณหภูมิและความชื้นสัมพัทธ์</t>
  </si>
  <si>
    <t>ชุดตรวจหู</t>
  </si>
  <si>
    <t>เครื่องมือส่องหลอดลม</t>
  </si>
  <si>
    <t>เครื่องกำเนิดนิวตรอน</t>
  </si>
  <si>
    <t>ช.เครื่องวัดอนุภาค กระจาย</t>
  </si>
  <si>
    <t>เครื่องวัดขนาดอนุภาคพร้อมชุดกระจายตัวอย่</t>
  </si>
  <si>
    <t>ค.เลี้ยง_ติดตามการเจริญ_ตัวอ่อน</t>
  </si>
  <si>
    <t>ชุดกล้องวัดอุณหภูมิร่างกายอย่างรวดเร็ว</t>
  </si>
  <si>
    <t>ชุดตรวจวัดระบบอากาศของห้องวิจัย</t>
  </si>
  <si>
    <t>เครื่องวัดอุณหภูมิและความชื้นแบบไร้สาย</t>
  </si>
  <si>
    <t>เครื่องลดความชื้น</t>
  </si>
  <si>
    <t>ชุดเครื่องมือหาค่าพลังงานความร้อนพร้อมอุ</t>
  </si>
  <si>
    <t>เครื่องวัดอุณหภูมิและสแกนหน้า</t>
  </si>
  <si>
    <t>ตู้แช่แข็งอุณหภูมิต่ำ -86 องศาเซลเซียส</t>
  </si>
  <si>
    <t>ระบบแจ้งเตือนอุณหภูมิ</t>
  </si>
  <si>
    <t>ช.ตู้ควบคุมบรรยากาศปราศจา</t>
  </si>
  <si>
    <t>เครื่องเพาะเลี้ยงตัวอ่อนแบบ2ระบบ</t>
  </si>
  <si>
    <t>เครื่องทำแห้งภายใต้อุณหภูมิเย็นจัด</t>
  </si>
  <si>
    <t>เครื่องวัดอุณหภูมิและความชื้นในห้องเลี้ย</t>
  </si>
  <si>
    <t>กล้องตรวจจับวัดอุณหภูมิ</t>
  </si>
  <si>
    <t>เครื่องวัดอุณหภูมิ ชนิดมือถือ</t>
  </si>
  <si>
    <t>ตู้กันชื้น ขนาด 120 ลิตร</t>
  </si>
  <si>
    <t>เครื่องวัดความดันอากาศภายในห้อง</t>
  </si>
  <si>
    <t>เครื่องควบคุมอุณหภูมิพร้อมเขย่า</t>
  </si>
  <si>
    <t>เครื่องผลิตโอโซน</t>
  </si>
  <si>
    <t>ตู้แช่แข็งอุณหภูมิ-80องศา</t>
  </si>
  <si>
    <t>ตู้แช่แข็ง-80องศาเซลเซียส</t>
  </si>
  <si>
    <t>เครื่องวัดอุณหภูมิ</t>
  </si>
  <si>
    <t>อ่างน้ำควบคุมอุณหภูมิ</t>
  </si>
  <si>
    <t>เครื่องเขย่าชนิดควบคุมอุณหภูมิ</t>
  </si>
  <si>
    <t>ตู้แช่แข็งอุณหภูมิต่ำ - 86 องศา</t>
  </si>
  <si>
    <t>ตู้แช่แข็งอุณหภูมิ -30 องศา</t>
  </si>
  <si>
    <t>ตู้แช่แข็งอุณหภูมิต่ำ</t>
  </si>
  <si>
    <t>เครื่องทำแห้งแบบเยือกแข็ง (Freeze Dry)</t>
  </si>
  <si>
    <t>ค.แช่แข็งระบบเป่าลมเย็น(AIR BLAST FREEZE</t>
  </si>
  <si>
    <t>ชุดเครื่องวัดความแข็ง</t>
  </si>
  <si>
    <t>ไพโรมิเตอร์</t>
  </si>
  <si>
    <t>เครื่องติดตามการทำงานของหัวใจและสัญญาณชี</t>
  </si>
  <si>
    <t>เครื่องวัดขนาด (Dial Gauge)</t>
  </si>
  <si>
    <t>เครื่องวัดและบันทึกอุณหภูมิ</t>
  </si>
  <si>
    <t>ชุดฝักบัวฉุกเฉินพร้อมอ่างล้าง</t>
  </si>
  <si>
    <t>ชุดล้างตัวล้างตาฉุกเฉิน</t>
  </si>
  <si>
    <t>ชุดล้างตาชนิดติดตั้งเคาน์เตอร์</t>
  </si>
  <si>
    <t>เครื่องพ่นกำจัดเชื้อจุลินทรีย์</t>
  </si>
  <si>
    <t>เครื่อง sonicate</t>
  </si>
  <si>
    <t>เครื่องล้างเครื่องแก้ว</t>
  </si>
  <si>
    <t>เครื่องฆ่าเชื้อโรคในห้องขนาดใหญ่</t>
  </si>
  <si>
    <t>Ultrasonic bath</t>
  </si>
  <si>
    <t>เครื่องล้างเครื่องแก้วอัตโนมัติ</t>
  </si>
  <si>
    <t>เครื่องอัลตร้าโซนิกสำหรับล้างปิเปต</t>
  </si>
  <si>
    <t>ชุดฝักบัวฉุกเฉินพร้อมอ่างล้างตา</t>
  </si>
  <si>
    <t>ชุดเครื่องผลิตน้ำบริสุทธิ์</t>
  </si>
  <si>
    <t>เครื่องสเปคโตรโฟโตมิเตอร์</t>
  </si>
  <si>
    <t>ชุดค.วัดปริมาณสารพันธุกรรมปริมาตรน้อย</t>
  </si>
  <si>
    <t>ชุดแยกโปรตีนตามแนวตั้งและส่งถ่ายโปรตีน</t>
  </si>
  <si>
    <t>ชุดค.วัดพื้นที่ผิว-ความพรุนตัวอย่าง</t>
  </si>
  <si>
    <t>ชุดตรวจวัดสารพันธุกรรมในเชิงคุณภาพ</t>
  </si>
  <si>
    <t>ชุดตรวจคัดกรองสารออกฤทธิ์ปกป้อง</t>
  </si>
  <si>
    <t>เครื่องตรวจวิเคราะห์อสุจิด้วยระบบคอมพิวเ</t>
  </si>
  <si>
    <t>ค.วิเคราะห์สารแบบโครมาโตกราฟีของเหลว</t>
  </si>
  <si>
    <t>ค.แยกสารพันธุกรรมด้วยกระแสไฟฟ้า</t>
  </si>
  <si>
    <t>เครื่องแยกสารพันธุกรรมด้วยสนามแม่เหล็ก</t>
  </si>
  <si>
    <t>เครื่องวิเคราะห์และวัดปริมาณสารด้วยเทคนิ</t>
  </si>
  <si>
    <t>เครื่องถ่ายโมเลกุลเข้าสู่เซลล์</t>
  </si>
  <si>
    <t>เครื่องวิเคราะห์เซลล์ตามเวลาจริง</t>
  </si>
  <si>
    <t>เครื่องตรวจวิเคราะห์ชนิดและปริมาณเซลล์</t>
  </si>
  <si>
    <t>ชุดวิเคราะห์คุณภาพไข่ไก่</t>
  </si>
  <si>
    <t>เครื่องตรวจชิ้นเนื้อทางพยาธิวิทยา</t>
  </si>
  <si>
    <t>เครื่องวัดแบคทีเรียและโซมาติกในน้ำนม</t>
  </si>
  <si>
    <t>เครื่องแยกสารชีวโมเลกุลโปรตีน</t>
  </si>
  <si>
    <t>ค.วิเคราะห์แยกเก็บเซลล์อั</t>
  </si>
  <si>
    <t>ค.โครมาโทกราฟPreparative</t>
  </si>
  <si>
    <t>ค.วิเคราะห์สารใช้แสงอินฟร</t>
  </si>
  <si>
    <t>เครื่องวิเคราะห์สารอินทรีย์ด้วยเทคนิคโคร</t>
  </si>
  <si>
    <t>เครื่องวิเคราะห์สารไฮโดรคาร์บอนด้วยเทคนิ</t>
  </si>
  <si>
    <t>ค.วัดอัตราการไหลพื้นที่ หลอดอะคริลิกAVP</t>
  </si>
  <si>
    <t>ช.กรองเข้มข้นไหลขวาง</t>
  </si>
  <si>
    <t>ชุดทดลองของไหลจุลภาค</t>
  </si>
  <si>
    <t>ช.เครื่องสำรวจความลึกน้ำเ</t>
  </si>
  <si>
    <t>ค.วัดอุณหภูมิความเค็มพกพา</t>
  </si>
  <si>
    <t>ทุ่นสมุทรศาสตร์ตรวจวัดคุณภาพน้ำ</t>
  </si>
  <si>
    <t>เครื่องวัดอัตราการไหลของมวลก๊าซ</t>
  </si>
  <si>
    <t>เครื่องสำรวจความลึกน้ำเอคโคซาวเดอร์</t>
  </si>
  <si>
    <t>แว่นขยาย</t>
  </si>
  <si>
    <t>เครื่องเตรียมอาหาร</t>
  </si>
  <si>
    <t>ชุดทดลองขับเคลื่อนพื้นฐานและระบบยานไฟฟ้า</t>
  </si>
  <si>
    <t>ชุดทดสอบตัวเร่งปฏิกิริยา และชุดอัดเม็ดตั</t>
  </si>
  <si>
    <t>ชุดคำนวณและจำลองผลทางตัวเร่งปฏิกิริยา</t>
  </si>
  <si>
    <t>ชุดสถานีออกกำลังกาย แบบ 16 สถานี</t>
  </si>
  <si>
    <t>ชุดวัดสัญญาณไฟฟ้ากล้ามเนื้อที่ผิวหนัง</t>
  </si>
  <si>
    <t>ชุดวัดปริมาณความอิ่มตัวของออกซิเจน</t>
  </si>
  <si>
    <t>ชุดวัดความเข้มข้นของสาร</t>
  </si>
  <si>
    <t>เครื่องล้างเครื่องแก้วแบบอัตโนมัติ</t>
  </si>
  <si>
    <t>เครื่องให้ความร้อนหลอดทดลองแบบแห้ง</t>
  </si>
  <si>
    <t>ตู้อบลมร้อน</t>
  </si>
  <si>
    <t>ชุดทดลองการดูดซึมของก๊าซและของเหลว</t>
  </si>
  <si>
    <t>เครื่องทดลองการกรอง</t>
  </si>
  <si>
    <t>ชุดเครื่องทำน้ำกลั่น</t>
  </si>
  <si>
    <t>เครื่องฆ่าเชื้อลูกบอลแก้ว</t>
  </si>
  <si>
    <t>ชุดกล้องจุลทรรศน์คอนโฟคอล ชนิดแสงส่องกรา</t>
  </si>
  <si>
    <t>กล้องวัดอุณภูมิร่างกายรายบุคคล</t>
  </si>
  <si>
    <t>เครื่องดูและถ่ายเจล</t>
  </si>
  <si>
    <t>ชุดถ่ายภาพแผ่นสารเรืองแสง</t>
  </si>
  <si>
    <t>ชุดเครื่องถ่ายภาพเอกซเรย์ฟันในช่องปาก</t>
  </si>
  <si>
    <t>เครื่องถ่ายภาพเอกซเรย์เคลื่อนที่</t>
  </si>
  <si>
    <t>เครื่องถ่ายภาพเอกซเรย์ฟันเคลื่อนที่</t>
  </si>
  <si>
    <t>เครื่องถ่ายภาพเอกซเรย์ฟันเคลื่อนที่พร้อม</t>
  </si>
  <si>
    <t>เครื่องถ่ายและวิเคราะห์ภาพเอกซเรย์คอมพิว</t>
  </si>
  <si>
    <t>เครื่องถ่ายภาพรังสีระบบดิจิตอล 3 มิติ</t>
  </si>
  <si>
    <t>เครื่อง X-Ray Photoelectron Spectrometer</t>
  </si>
  <si>
    <t>เครื่อง Microtomography (Micro-CT)</t>
  </si>
  <si>
    <t>เครื่องเขย่าผสมสารและควบคุมอุณหภูมิ</t>
  </si>
  <si>
    <t>ค.ระเหยสารแบบปั่นเหวี่ยง</t>
  </si>
  <si>
    <t>ช.เครื่องผลิตน้ำบริสุทธิ์</t>
  </si>
  <si>
    <t>เครื่องเขย่าผสมสาร</t>
  </si>
  <si>
    <t>เครื่องเขย่าสาร</t>
  </si>
  <si>
    <t>ชุดผลิตน้ำบริสุทธิ์</t>
  </si>
  <si>
    <t>ค.ตรวจคลื่นหัวใจพร้อมระบบวิเคราะห์หัวใจ</t>
  </si>
  <si>
    <t>ชุดเสาอากาศปล่อยคลื่นความถี่ 100MHz ธรณี</t>
  </si>
  <si>
    <t>ช.เครื่องวัดสั่นสะเทือนโค</t>
  </si>
  <si>
    <t>ช.เครื่องวัดเสียงแยกความถ</t>
  </si>
  <si>
    <t>ช.กำเนิดเสียงเพื่อวัดเสีย</t>
  </si>
  <si>
    <t>ชุดบันทึกสัญญาณทางสรีรวิทยา</t>
  </si>
  <si>
    <t>เครื่องวัดความสั่นสะเทือนต่อโครงสร้างพร้</t>
  </si>
  <si>
    <t>เครื่องวัดเสียงแยกความถี่และเสียงในอาคาร</t>
  </si>
  <si>
    <t>เครื่องกวนสารละลายและให้ความร้อน</t>
  </si>
  <si>
    <t>เครื่องให้ความร้อนพร้อมกวนสารละลาย</t>
  </si>
  <si>
    <t>ช.อุปกรณ์ถังกวนทนแรงดันสู</t>
  </si>
  <si>
    <t>เครื่องกวนสารแบบให้ความร้อน</t>
  </si>
  <si>
    <t>ค.กวนสารชนิดแม่เหล็กพร้อมให้ความร้อน</t>
  </si>
  <si>
    <t>ชุดค.ปิดผนึกภาชนะใส่ตัวอย่างดิฟเฟอเรนDSC</t>
  </si>
  <si>
    <t>ชุดฟลูออเรสเซนต์มัลติฟิลเตอร์</t>
  </si>
  <si>
    <t>เครื่องให้กำเนิดแสงอุลตร้าไวโอเลต</t>
  </si>
  <si>
    <t>เครื่องทำแห้งแบบแช่เยือกแข็งพร้อมอุปกรณ์</t>
  </si>
  <si>
    <t>เครื่องวิเคราะห์คุณสมบัติทางแสงแบบภาพ</t>
  </si>
  <si>
    <t>เครื่องวัดปริมาณสารพันธุกรรมและโปรตีน</t>
  </si>
  <si>
    <t>ชุดเครื่องวัดการดูดกลืนแสงและสะท้อนแสงยู</t>
  </si>
  <si>
    <t>ระบบหัววัดเรืองแสงอินฟราเ</t>
  </si>
  <si>
    <t>ระบบวัดแสงของฟิล์มบางยูวี</t>
  </si>
  <si>
    <t>ช.หัววัดเรืองแสงอินฟราเรด</t>
  </si>
  <si>
    <t>ระบบไครโอเจนิควงรอบปิด</t>
  </si>
  <si>
    <t>ค.วัดการดูดกลืนแสง</t>
  </si>
  <si>
    <t>ตู้ดูดไอสารเคมีแบบไม่มีท่อ</t>
  </si>
  <si>
    <t>ชุดแขนดูดควันไอสารเคมี</t>
  </si>
  <si>
    <t>เครื่องดูดอากาศเตาเผา</t>
  </si>
  <si>
    <t>ตู้ดูดควันชนิดไร้ท่อ</t>
  </si>
  <si>
    <t>ตู้ดูดควันพิษ (FUME HOOD)</t>
  </si>
  <si>
    <t>เครื่องดูดจ่ายสารละลายอัตโนมัติ</t>
  </si>
  <si>
    <t>เครื่องดูดจ่ายสารละลายอิเล็กทรอนิกส์แบบ</t>
  </si>
  <si>
    <t>ค.ดูดจ่ายสารละลาย8ช่อง ขนาด 30-300ul</t>
  </si>
  <si>
    <t>Micropipetteปกติ&amp;Mul</t>
  </si>
  <si>
    <t>ปั๊มดูดอากาศ</t>
  </si>
  <si>
    <t>เครื่องปั้มสุญญากาศ</t>
  </si>
  <si>
    <t>เครื่องปั๊มฉีดยาศพอัตโนมัติ</t>
  </si>
  <si>
    <t>ถังเก็บสุญญากาศ</t>
  </si>
  <si>
    <t>ช.ปั๊มสุญญากาศไดอะแฟรม</t>
  </si>
  <si>
    <t>ช.ปั๊มเทอร์โบสปัตเตอริง</t>
  </si>
  <si>
    <t>ช.ปั๊มเทอร์โบระเหยร่วมฟิล</t>
  </si>
  <si>
    <t>เครื่องดูดสุญญากาศ</t>
  </si>
  <si>
    <t>เครื่องปั๊มลม ขนาด 2 แรงม้า</t>
  </si>
  <si>
    <t>ชุดปั๊มเก็บตัวอย่างอากาศ</t>
  </si>
  <si>
    <t>เครื่องตรวจปริมาณก๊าซคาร์บอนไดออกไซด์</t>
  </si>
  <si>
    <t>เครื่องเลเซอร์ตัดเนื้อเยื่ออ่อนในช่องปาก</t>
  </si>
  <si>
    <t>ค.เตรียมตัวอย่างหลอมแก๊ส</t>
  </si>
  <si>
    <t>เครื่องสับชิ้นเนื้ออัตโนมัติ</t>
  </si>
  <si>
    <t>ตู้ปฏิบัติการปลอดภัย</t>
  </si>
  <si>
    <t>ตู้ปลอดเชื้อ ขนาดไม่ต่ำกว่า 4 ฟุต</t>
  </si>
  <si>
    <t>ตู้ปลอดเชื้อ ขนาด 6 ฟุต</t>
  </si>
  <si>
    <t>เครื่องอบฆ่าเชื้อความดันไอน้ำ</t>
  </si>
  <si>
    <t>ค.ฆ่าเชื้อสนามไฟฟ้าพัลส์</t>
  </si>
  <si>
    <t>ตู้ชีวนิรภัยแบบคลาสทู</t>
  </si>
  <si>
    <t>ตู้แช่แข็ง-80 องศาเซลเซียส</t>
  </si>
  <si>
    <t>ตู้เย็น -20 องศาเซลเซียส แนวนอน</t>
  </si>
  <si>
    <t>ตู้แช่แข็ง_-86_องศา_พร้อมระบบล็อครหัส</t>
  </si>
  <si>
    <t>ตู้แช่แข็ง</t>
  </si>
  <si>
    <t>ตู้เย็นควบคุมอุณหภูมิ 2-15 องศาเซลเซียส</t>
  </si>
  <si>
    <t>ตู้แช่อุณหภูมิต่ำ -80 องศาเซลเซียส</t>
  </si>
  <si>
    <t>เครื่องแช่สลับน้ำร้อนน้ำเย็น</t>
  </si>
  <si>
    <t>ตู้เพาะเชื้อควบคุมอุณหภูมิและก๊าซผสม</t>
  </si>
  <si>
    <t>ตู้ปฏิบัติงานและบ่มเพาะเชื้อชนิดไร้ออกซิ</t>
  </si>
  <si>
    <t>ตู้เพาะเลี้ยงเซลล์สภาวะคาร์บอนไดออกไซด์</t>
  </si>
  <si>
    <t>ตู้บ่มควบคุมอุณหภูมิ</t>
  </si>
  <si>
    <t>ชุดตู้อบสุญญากาศ</t>
  </si>
  <si>
    <t>ตู้บ่มเชื้อแบบควบคุมปริมาณก๊าซ</t>
  </si>
  <si>
    <t>ตู้บ่มเพาะเชื้อแบบคาร์บอนไดออกไซค์</t>
  </si>
  <si>
    <t>ตู้อบความร้อน</t>
  </si>
  <si>
    <t>ตู้ปฏิบัติการ_บ่มเพราะเชื้อ_ไร้ออกซิเจน</t>
  </si>
  <si>
    <t>ตู้อบความร้อนไฟฟ้า (Oven)</t>
  </si>
  <si>
    <t>เครื่องอบฆ่าเชื้อด้วยความร้อน</t>
  </si>
  <si>
    <t>ตู้อบลมร้อนแบบสุญญากาศ</t>
  </si>
  <si>
    <t>ตู้อบสุญญากาศ</t>
  </si>
  <si>
    <t>ตู้อบแห้ง</t>
  </si>
  <si>
    <t>Chamber furnace</t>
  </si>
  <si>
    <t>เตาเผาอุณหภูมิสูง</t>
  </si>
  <si>
    <t>ตู้สำหรับเตรียมการตัดชิ้นเนื่อ</t>
  </si>
  <si>
    <t>Autoclave</t>
  </si>
  <si>
    <t>เครื่องบดไฟฟ้าความเร็วสูง 500 กรัม</t>
  </si>
  <si>
    <t>เครื่องผลิตไอน้ำ</t>
  </si>
  <si>
    <t>เครื่งกำเนิดไอน้ำ</t>
  </si>
  <si>
    <t>ค.ตรวจวัดการแข็งตัวของเลือด</t>
  </si>
  <si>
    <t>ชุดอุปกรณ์วิเคราะห์การเดิน</t>
  </si>
  <si>
    <t>เครื่องวิเคราะห์เซลล์อัตโนมัติ (Flow cyt</t>
  </si>
  <si>
    <t>ชุดตรวจวัดและวิเคราะห์สัญญาณทางอิเล็กทรอ</t>
  </si>
  <si>
    <t>เครื่องปั่นเหวี่ยงตกตะกอนสาร</t>
  </si>
  <si>
    <t>ค.ปั่นตกตะกอนหลอดทดลองขนาดเล็ก คุมอุณหภู</t>
  </si>
  <si>
    <t>เครื่องปั่นผสมด้วยความเร็วสูง</t>
  </si>
  <si>
    <t>ชุดค.ปั่นเหวี่ยงตกตะกอนคุมอุณหภูมิตั้งพื</t>
  </si>
  <si>
    <t>ชุดเครื่องปั่นผสมอาหาร</t>
  </si>
  <si>
    <t>เครื่องปั่นเหวี่ยงความเร็วสูงแบบยิ่งยวด</t>
  </si>
  <si>
    <t>เครื่องปั่นเหวี่ยงชนิดควบคุมอุณหภูมิ</t>
  </si>
  <si>
    <t>เครื่องปั่นเหวี่ยงหาความเข้มข้นของโลหิต</t>
  </si>
  <si>
    <t>ค.ปั่นเหวี่ยงควบคุมอุณหภูมิ-10-40องศาเซล</t>
  </si>
  <si>
    <t>เครื่องปั่นเหวี่ยงแยกสารความเร็วสูงแบบ</t>
  </si>
  <si>
    <t>เครื่องปั่นเหวี่ยงควบคุมอุณหภูมิตั้งโต๊ะ</t>
  </si>
  <si>
    <t>เครื่องปั่นแยกเซลล์ต้นกำเนิดแบบอัตโนมัติ</t>
  </si>
  <si>
    <t>เครื่องปั่นเหวี่ยงตกตะกอนแบบตั้งโต๊ะ</t>
  </si>
  <si>
    <t>เครื่องปั่นกวนสารละลายพร้อมให้ความร้อน</t>
  </si>
  <si>
    <t>เครื่องปั่นเหวี่ยงตกตะกอนความเร็วสูง</t>
  </si>
  <si>
    <t>เครื่องปั่นเหวี่ยงตกตะกอน</t>
  </si>
  <si>
    <t>เครื่องปั่นสูญญากาศ</t>
  </si>
  <si>
    <t>เครื่องผสมเป็นเนื้อเดียวกัน</t>
  </si>
  <si>
    <t>เครื่องผสมอาหาร</t>
  </si>
  <si>
    <t>เครื่องผสมสารละลาย</t>
  </si>
  <si>
    <t>ค.ผสมสารละลาย(vortex mixer)</t>
  </si>
  <si>
    <t>เครื่องผสมตัวอย่างแบบหมุนแนวตั้ง</t>
  </si>
  <si>
    <t>เครื่องผสมสารความเร็วสูง</t>
  </si>
  <si>
    <t>หุ่นสาธิตการฝึกเจาะไขสันหลังทารก</t>
  </si>
  <si>
    <t>หุ่นสาธิตการฝึกฉีดยาทารก</t>
  </si>
  <si>
    <t>หุ่นจำลองทารกแรกเกิดฝึกใส่ท่อช่วยหายใจ</t>
  </si>
  <si>
    <t>หุ่นจำลองเด็กเล็กฝึกการใส่ท่อช่วยหายใจ</t>
  </si>
  <si>
    <t>หุ่นฝึกใส่ท่อช่วยหายใจในผู้ใหญ่</t>
  </si>
  <si>
    <t>หุ่นฝึกการดูแลทวารเทียมหน้าท้อง</t>
  </si>
  <si>
    <t>หุ่นฝึกใส่ห่วงคุมกำเนิด</t>
  </si>
  <si>
    <t>หุ่นจำลองแรกเกิด</t>
  </si>
  <si>
    <t>หุ่นสาธิตการฝึกฉีดยาและเจาะน้ำข้อเข่า</t>
  </si>
  <si>
    <t>หุ่นจำลองสำหรับฝึกแทงหลอดเลือดดำในเด็ก</t>
  </si>
  <si>
    <t>หุ่นฝึกดูแลผู้ป่วยมีทวารเทียมหน้าท้อง</t>
  </si>
  <si>
    <t>หุ่นฝึกการผ่าก้อนฝีบริเวณอวัยวะเพศหญิง</t>
  </si>
  <si>
    <t>หุ่นฝึกการตรวจเต้านม</t>
  </si>
  <si>
    <t>ระบบเคลือบฟิล์มบางนาโนเมต</t>
  </si>
  <si>
    <t>ช.หัวเคลือบฟิล์มบางสปัตเต</t>
  </si>
  <si>
    <t>ชุดเครื่องอ่านปฏิกิริยาพร้อมประมวลผล</t>
  </si>
  <si>
    <t>เครื่องล้างไมโครเพลทแบบออโตแมติก</t>
  </si>
  <si>
    <t>ถังไนโตรเจนเหลว สำหรับแช่แข็งตัวอ่อน</t>
  </si>
  <si>
    <t>เครื่องให้ความร้อน</t>
  </si>
  <si>
    <t>ดิจิตอลออสซิโลสโคบ</t>
  </si>
  <si>
    <t>เครื่องวัดปริมาณออก</t>
  </si>
  <si>
    <t>เครื่องตัดเลเซอร์</t>
  </si>
  <si>
    <t>ชุดวิชั่นศึกษาแมชชีน</t>
  </si>
  <si>
    <t>ระบบช่วยการขับ</t>
  </si>
  <si>
    <t>เครื่องตัดวอเตอร์</t>
  </si>
  <si>
    <t>เครื่องวัดโคโลนีอัตโนมัติพร้อมระบบจัดการ</t>
  </si>
  <si>
    <t>ชุดอุปกรณ์เทคนิค</t>
  </si>
  <si>
    <t>ปั๊มลมชนิดสายพาน0.5แรงม้า</t>
  </si>
  <si>
    <t>Electrification Equipment(เครื่องอัดฯ)</t>
  </si>
  <si>
    <t>ชุดแผ่นพื้นวัดแรงปฏิกริยา</t>
  </si>
  <si>
    <t>เครื่องบรรจุกึ่งอัตโนมัติ</t>
  </si>
  <si>
    <t>เครื่องสแกนแบบตั้งโต๊ะปฎิบัติการ</t>
  </si>
  <si>
    <t>เครื่องปิดฝากึ่งอัตโนมัติ</t>
  </si>
  <si>
    <t>เครื่องล้างแก้วความถี่สูง</t>
  </si>
  <si>
    <t>ช.กลั่นระเหยสารแบบหมุน</t>
  </si>
  <si>
    <t>ช.กลั่นระเหยสารแบบหมุนยิ่</t>
  </si>
  <si>
    <t>เครื่องอุ่นหลอดทดลอง</t>
  </si>
  <si>
    <t>เครื่องระเหยสารแบบสุญญากาศ</t>
  </si>
  <si>
    <t>แท่นอุ่นตัวอย่างสำหรับกล้องจุลทรรศน์</t>
  </si>
  <si>
    <t>แท่นวางกล้องสำหรับหัถตการ</t>
  </si>
  <si>
    <t>ไมโครมิเตอร์</t>
  </si>
  <si>
    <t>เครื่องวัดปริมาณออกซิเจนในน้ำภาคสนาม</t>
  </si>
  <si>
    <t>ค.วิเคราะห์ปริมาณน้ำอิสระ(WaterActivity)</t>
  </si>
  <si>
    <t>เครื่องวิเคราะห์ Mass Spectrometer (MS)</t>
  </si>
  <si>
    <t>เครื่องวิเคราะห์ชนิดและปริมาณธาตุ โดยหลั</t>
  </si>
  <si>
    <t>ช.วิเคราะห์ธาตุรังสีเอกซ์</t>
  </si>
  <si>
    <t>ค.วิเคราะห์อินทรีย์คาร์บอ</t>
  </si>
  <si>
    <t>ช.เครื่องวิเคราะห์ธาตุปริ</t>
  </si>
  <si>
    <t>ช.เครื่องวิเคราะห์ธาตุเรื</t>
  </si>
  <si>
    <t>เครื่องวิเคราะห์ธาตุด้วยการเรืองแสงรังสี</t>
  </si>
  <si>
    <t>เครื่องซักผ้าแบบอุตสาหกรรม</t>
  </si>
  <si>
    <t>เครื่องซักผ้าหยอดเหรียญ 14 กก.</t>
  </si>
  <si>
    <t>เครื่องซักผ้าแบบอุตสาหกรรม ขนาดไม่น้อยกว</t>
  </si>
  <si>
    <t>เครื่องตัดหญ้าสะพายบ่า (2จังหวะ)</t>
  </si>
  <si>
    <t>เครื่องตัดหญ้าแบบดับเบิลช็อบ</t>
  </si>
  <si>
    <t>เครื่องตัดหญ้าแบบสะพาย</t>
  </si>
  <si>
    <t>ถังต้มน้ำไฟฟ้าดิจิตอล</t>
  </si>
  <si>
    <t>ถังต้มน้ำไฟฟ้าสเตนเลส ขนาด 22.5 ลิตร</t>
  </si>
  <si>
    <t>ถังต้มน้ำไฟฟ้า ดิจิตอล 21 ลิตร</t>
  </si>
  <si>
    <t>คูลเลอร์น้ำ 21 ลิตร</t>
  </si>
  <si>
    <t>เครื่องทำน้ำอุ่น</t>
  </si>
  <si>
    <t>ตู้ทำน้ำร้อน-น้ำเย็น</t>
  </si>
  <si>
    <t>ตู้กดน้ำร้อนน้ำเย็น</t>
  </si>
  <si>
    <t>เครื่องกดน้ำ</t>
  </si>
  <si>
    <t>เครื่องทำน้ำเย็น</t>
  </si>
  <si>
    <t>เครื่องทำน้ำร้อน-น้ำเย็น</t>
  </si>
  <si>
    <t>เครื่องอบ UV</t>
  </si>
  <si>
    <t>ตู้แช่แข็งฝาทึบ</t>
  </si>
  <si>
    <t>ตู้แช่สแตนเลส</t>
  </si>
  <si>
    <t>ตู้แช่ 4 ประตู</t>
  </si>
  <si>
    <t>ตู้เย็นไม่ต่ำกว่า 16 คิว</t>
  </si>
  <si>
    <t>ตู้เย็น 7.2 คิว</t>
  </si>
  <si>
    <t>ตู้เย็น -20 องศา</t>
  </si>
  <si>
    <t>เตาแก๊สพร้อมอุปกรณ์</t>
  </si>
  <si>
    <t>ไมโครเวฟ</t>
  </si>
  <si>
    <t>เครื่องกรองน้ำพร้อมติดตั้ง</t>
  </si>
  <si>
    <t>ตู้กรองน้ำดื่ม</t>
  </si>
  <si>
    <t>โถสุขภัณฑ์</t>
  </si>
  <si>
    <t>ชุดผลิตน้ำโอโซน</t>
  </si>
  <si>
    <t>ชุดตู้เคาน์เตอร์งานครัว</t>
  </si>
  <si>
    <t>ชุดเคาน์เตอร์ co-working space</t>
  </si>
  <si>
    <t>เครื่องตีไข่พร้อมอุปกรณ์</t>
  </si>
  <si>
    <t>เครื่องปั่นความเร็วสูง</t>
  </si>
  <si>
    <t>เตียงเดี่ยวขนาดไม่น้อยกว่า 3.5 ฟุต</t>
  </si>
  <si>
    <t>ชุดครัวสำเร็จรูป</t>
  </si>
  <si>
    <t>ครัวไม้สำเร็จ</t>
  </si>
  <si>
    <t>รถโดยสารปรับอากาศ20ที่นั่ง</t>
  </si>
  <si>
    <t>รถตู้โดยสาร</t>
  </si>
  <si>
    <t>รถยนต์ตรวจการณ์แบบกระบะบรรทุก 4 ประตู</t>
  </si>
  <si>
    <t>รถพร้อมกระบะบรรทุก</t>
  </si>
  <si>
    <t>รถขนสัตว์</t>
  </si>
  <si>
    <t>รถยกสูงไฮดรอลิค</t>
  </si>
  <si>
    <t>รถขนส่งเครื่องมือ</t>
  </si>
  <si>
    <t>รถยนต์นั่งส่วนบุคคลไม่เกิน 7 คน</t>
  </si>
  <si>
    <t>รถเอนกประสงค์ สำหรับให้บริการทางการแพทย์</t>
  </si>
  <si>
    <t>รถรักษาสัตว์เคลื่อนที่อัจฉริยะพร้อมอุปกร</t>
  </si>
  <si>
    <t>กล้องวัดไข้</t>
  </si>
  <si>
    <t>ซอฟแวร์สนับสนุน</t>
  </si>
  <si>
    <t>ปป.ระบบการรับสมัครคก.อบรมและการทดสอบ</t>
  </si>
  <si>
    <t>โปรแกรมระบบปฏิบัติการ</t>
  </si>
  <si>
    <t>อุปกรณ์จัดเก็บข้อมูลพร้อมซอฟแวร์</t>
  </si>
  <si>
    <t>ระบบปฏิบัติการ Windows Server</t>
  </si>
  <si>
    <t>โปรแกรมช่องทางการเรียนรู้และพัฒนาตนเอง</t>
  </si>
  <si>
    <t>โปรแกรมคอมพิวเตอร์สำหรับการส่งสัญญาณแบบส</t>
  </si>
  <si>
    <t>พัฒนาระบบรับสมัครเข้าศึกษาบัณฑิตวิทยาลัย</t>
  </si>
  <si>
    <t>โปรแกรม Tracking &amp; Activity monitoring</t>
  </si>
  <si>
    <t>ระบบการรับส่งตัวอย่าง</t>
  </si>
  <si>
    <t>ระบบฐานข้อมูลเพื่อรองรับการจัดอันดับมหาว</t>
  </si>
  <si>
    <t>ระบบวิเคราะห์ข้อมูลในรูปแบบ Dashboard</t>
  </si>
  <si>
    <t>ระบบข้อมูลสารสนเทศทางการศึกษา (SIS)</t>
  </si>
  <si>
    <t>โปรแกรม flowjo software</t>
  </si>
  <si>
    <t>โปรแกรมสำหรับการวิเคราะห์ข้อมูล</t>
  </si>
  <si>
    <t>ระบบการประชุมผ่านวิดีโอ</t>
  </si>
  <si>
    <t>โปรแกรมเออีเอสดิจิทัลสไลด์</t>
  </si>
  <si>
    <t>โปรแกรมประยุกต์บนเว็บ</t>
  </si>
  <si>
    <t>ระบบจัดการเรียนการสอนออนไลน์</t>
  </si>
  <si>
    <t>โปรแกรมวิเคราะห์ข้อมูล M Plus</t>
  </si>
  <si>
    <t>Software Gaussian 16</t>
  </si>
  <si>
    <t>Software Crystal</t>
  </si>
  <si>
    <t>โปรแกรมระบบการคัดเลือกนักเรียน</t>
  </si>
  <si>
    <t>โปรแกรมคอมพิวเตอร์</t>
  </si>
  <si>
    <t>software เก็บ log</t>
  </si>
  <si>
    <t>ซอฟต์แวร์ Professor Portfolio Phase I</t>
  </si>
  <si>
    <t>ซอฟต์แวร์ AERMOD View</t>
  </si>
  <si>
    <t>ซอฟต์แวร์ E-Prime 3</t>
  </si>
  <si>
    <t>โปรแกรมระบบปฏิบัติการสาหรับเครื่องคอมพิว</t>
  </si>
  <si>
    <t>โปรแกรมจัดการสำนักงาน</t>
  </si>
  <si>
    <t>โปรแกรมป้องกันไวรัส</t>
  </si>
  <si>
    <t>ค่า HCLAB Workstation License</t>
  </si>
  <si>
    <t>ระบบฐานข้อมูลเพื่อรองรับการจัดอันดับ</t>
  </si>
  <si>
    <t>พัฒนาโปรแกรม MDCULog สำหรับบันทึกประวัติ</t>
  </si>
  <si>
    <t>พัฒนาระบบสารสนเทศเพื่อเพิ่มศักยภาพการจัด</t>
  </si>
  <si>
    <t>ลู่วิ่งกล</t>
  </si>
  <si>
    <t>แท่นสำหรับออกกำลังกาย</t>
  </si>
  <si>
    <t>ห่วงบาสเกตบอล</t>
  </si>
  <si>
    <t>อังกะลุง</t>
  </si>
  <si>
    <t>ฆ้องหุ่ย 7 ใบ</t>
  </si>
  <si>
    <t>ฆ้องกลางมโหรี</t>
  </si>
  <si>
    <t>ฆ้องวงเล็กมโหรี</t>
  </si>
  <si>
    <t>ระนาดเอกเหล็กมโหรี</t>
  </si>
  <si>
    <t>ระนาดทุ้มเหล็กมโหรี</t>
  </si>
  <si>
    <t>ซอสามสายเพียงออ</t>
  </si>
  <si>
    <t>ซอสามสายหลิบ</t>
  </si>
  <si>
    <t>ระนาดเอกมโหรี</t>
  </si>
  <si>
    <t>ระนาดทุ้มมโหรี</t>
  </si>
  <si>
    <t>โหม่งมโหรี</t>
  </si>
  <si>
    <t>Alto Horn เครื่องเป่าทองเหลือง</t>
  </si>
  <si>
    <t>Baritone เครื่องเป่าทองเหลือ</t>
  </si>
  <si>
    <t>Snare Drum กลองขนาดเล็ก</t>
  </si>
  <si>
    <t>Bass Drum กลองขนาดใหญ่</t>
  </si>
  <si>
    <t>เต็นท์ผ้าใบ</t>
  </si>
  <si>
    <t>ทางลาดสำเร็จรูปสำหรับผู้พิการ</t>
  </si>
  <si>
    <t>แผงกั้นจราจร</t>
  </si>
  <si>
    <t>แผงกั้นยืดหดอเนกประสงค์</t>
  </si>
  <si>
    <t>ตู้คอนเทนเนอร์แบบมีระบบอัดมูลฝอยในตัว</t>
  </si>
  <si>
    <t>ราคาใหม่</t>
  </si>
  <si>
    <t>ราคาเดิม</t>
  </si>
  <si>
    <t>อุปกรณ์กระจายสัญญาณ(L2 Switch) 24ช่อง</t>
  </si>
  <si>
    <t>อก.กระจายสัญญาณ(L3Switch)ขนาด24ช่อง</t>
  </si>
  <si>
    <t>อก.กระจายสัญญาณ(L2Switch)ขนาด16ช่อง</t>
  </si>
  <si>
    <t>อก.กระจายสัญญาณไร้สาย(AccessPoint)#2</t>
  </si>
  <si>
    <t>เครื่องพ่นหมอกควันสะพายไหล่</t>
  </si>
  <si>
    <t>เครื่องพ่นฝอยละเอียด(ULV) สะพายหลัง</t>
  </si>
  <si>
    <t xml:space="preserve">รถยนต์ไฟฟ้าแบบผสมหรือไฮบริด (HEV) </t>
  </si>
  <si>
    <t>รถนั่งส่วนกลาง1400-1600cc กำลัง70kW</t>
  </si>
  <si>
    <t>เปลี่ยนสเปค</t>
  </si>
  <si>
    <t>จักรพันริม ชนิด 1 เข็ม 3ด้าย แบบธรรมดา</t>
  </si>
  <si>
    <t>จักรพันริม 1เข็ม 3ด้าย แบบอุตสาหกรรม</t>
  </si>
  <si>
    <t>ค.คอมพ์แบบ1 19</t>
  </si>
  <si>
    <t>เครื่องคอมพิวเตอร์ สำหรับงานประมวลผล แบบที่ 1 (จอ 19 นิ้ว)</t>
  </si>
  <si>
    <t>ค.คอมพ์แบบ2 19</t>
  </si>
  <si>
    <t>เครื่องคอมพิวเตอร์ สำหรับงานประมวลผล แบบที่ 2 (จอ 19 นิ้ว)</t>
  </si>
  <si>
    <t>ค.คอมพิวเตอร์ สนง</t>
  </si>
  <si>
    <t>เครื่องคอมพิวเตอร์ สำหรับงานสำนักงาน (จอขนาดไม่น้อยกว่า 19 นิ้ว)</t>
  </si>
  <si>
    <t>คอมพ์ AllInOne สนง</t>
  </si>
  <si>
    <t>เครื่องคอมพิวเตอร์ All In One สำหรับงานสำนักงาน</t>
  </si>
  <si>
    <t>ค.คอมพ์ All In One</t>
  </si>
  <si>
    <t>เครื่องคอมพิวเตอร์ All In One สำหรับงานประมวลผล</t>
  </si>
  <si>
    <t>ค.โน้ตบุ๊กประมวลผล</t>
  </si>
  <si>
    <t>เครื่องคอมพิวเตอร์โน้ตบุ๊ก สำหรับงานประมวลผล</t>
  </si>
  <si>
    <t>ค.โน้ตบุ๊ก สนง</t>
  </si>
  <si>
    <t>เครื่องคอมพิวเตอร์โน้ตบุ๊ก สำหรับงานสำนักงาน</t>
  </si>
  <si>
    <t>ค.คอมพ์แม่ข่าย 1</t>
  </si>
  <si>
    <t>ค.คอมพ์แม่ข่าย 2</t>
  </si>
  <si>
    <t>คอมพิวเตอรแท็ปเล็ต#2</t>
  </si>
  <si>
    <t>คอมพิวเตอรแท็ปเล็ต#1</t>
  </si>
  <si>
    <t>ค.พิมพ์ DotMatrix</t>
  </si>
  <si>
    <t>เครื่องพิมพ์ชนิด Dot Matrix Printer แบบแคร่ยาว</t>
  </si>
  <si>
    <t>ค.พิมพ์ DotMatrix_ส</t>
  </si>
  <si>
    <t>เครื่องพิมพ์ชนิด Dot Matrix Printer แบบแคร่สั้น</t>
  </si>
  <si>
    <t>ค.พิมพ์ใช้ความร้อน</t>
  </si>
  <si>
    <t>เครื่องพิมพ์แบบใช้ความร้อน (Thermal Printer)</t>
  </si>
  <si>
    <t>ค.พิมพ์เลเซอรสีNet1</t>
  </si>
  <si>
    <t>เครื่องพิมพ์ชนิดเลเซอร์/ชนิด LED สี แบบ Network 1</t>
  </si>
  <si>
    <t>ค.พิมพ์เลเซอรสีNet2</t>
  </si>
  <si>
    <t>เครื่องพิมพ์ชนิดเลเซอร์/ชนิด LED สี แบบ Network 2</t>
  </si>
  <si>
    <t>ค.Multiเลเซอร์สี</t>
  </si>
  <si>
    <t>เครื่องพิมพ์ Multifunction แบบเลเซอร์/ชนิด LED สี</t>
  </si>
  <si>
    <t>ค.พิมพ์เลเซอร์ A3</t>
  </si>
  <si>
    <t>เครื่องพิมพ์ชนิดเลเซอร์/ชนิด LED ขาวดำสำหรับกระดาษขนาด A3</t>
  </si>
  <si>
    <t>ค.พิมพ์ (18หน้า)</t>
  </si>
  <si>
    <t>เครื่องพิมพ์ชนิดเลเซอร์/ชนิด LED ขาวดำ (18 หน้า/นาที)</t>
  </si>
  <si>
    <t>ค.พิมพ์เลเซอร์Net2</t>
  </si>
  <si>
    <t>เครื่องพิมพ์ชนิดเลเซอร์/ชนิด LED ขาวดำ แบบ Network แบบที่ 2</t>
  </si>
  <si>
    <t>ค.พิมพ์เลเซอร์Net1</t>
  </si>
  <si>
    <t>เครื่องพิมพ์ชนิดเลเซอร์/ชนิด LED ขาวดำ แบบ Network แบบที่ 1</t>
  </si>
  <si>
    <t>ค.Multiเลเซอร์-ขด</t>
  </si>
  <si>
    <t>เครื่องพิมพ์ Multifunction แบบเลเซอร์/ชนิด LED ขาวดำ</t>
  </si>
  <si>
    <t>ค.Multiแบบฉีดหมึก</t>
  </si>
  <si>
    <t>เครื่องพิมพ์ Multifunction แบบฉีดหมึก (Inkjet)</t>
  </si>
  <si>
    <t>ค.พิมพ์ฉีดหมึก A3</t>
  </si>
  <si>
    <t>เครื่องพิมพ์แบบฉีดหมึก (Inkjet) สำหรับกระดาษขนาด A3</t>
  </si>
  <si>
    <t>ค.พิมพ์ฉีดหมึก</t>
  </si>
  <si>
    <t>เครื่องพิมพ์แบบฉีดหมึกพร้อมติดตั้งถังหมึกพิมพ์ (Ink Tank Printer)</t>
  </si>
  <si>
    <t>ค.พิมพ์ฉีดหมึก+ถัง</t>
  </si>
  <si>
    <t>เครื่องพิมพ์ Multifunction แบบฉีดหมึกพร้อมติดตั้งถังหมึกพิมพ์ (Ink Tank Printer)</t>
  </si>
  <si>
    <t>ค.พิมพ์วัตถุ 3D</t>
  </si>
  <si>
    <t xml:space="preserve">เครื่องสำรองไฟฟ้า ขนาด 1 KVA </t>
  </si>
  <si>
    <t>ค.สำรองไฟฟ้า2KVA</t>
  </si>
  <si>
    <t>ค.สำรองไฟฟ้า3 KVA</t>
  </si>
  <si>
    <t>ค.สำรองไฟฟ้า10KVA</t>
  </si>
  <si>
    <t>ค.สำรองไฟฟ้า800VA</t>
  </si>
  <si>
    <t>จอLED19นิ้ว</t>
  </si>
  <si>
    <t>จอภาพ LED หรือดีกว่า ขนาดไม่น้อยกว่า 19 นิ้ว</t>
  </si>
  <si>
    <t>จอLED21.5นิ้ว</t>
  </si>
  <si>
    <t>จอภาพ LED หรือดีกว่า ขนาดไม่น้อยกว่า 21.5 นิ้ว</t>
  </si>
  <si>
    <t>สแกนเนอรศูนยบริการ</t>
  </si>
  <si>
    <t>สแกนเนอร์ สำหรับงานเก็บเอกสารระดับศูนย์บริการ แบบที่ 1</t>
  </si>
  <si>
    <t>สแกนเนอร์ ศ.บริการ2</t>
  </si>
  <si>
    <t>สแกนเนอร์ สำหรับงานเก็บเอกสารระดับศูนย์บริการ แบบที่ 2</t>
  </si>
  <si>
    <t>สแกนเนอร์ ศ.บริการ3</t>
  </si>
  <si>
    <t>สแกนเนอร์ สำหรับงานเก็บเอกสารระดับศูนย์บริการ แบบที่ 3</t>
  </si>
  <si>
    <t>สแกนเนอร์ทั่วไป</t>
  </si>
  <si>
    <t>ตู้เก็บคอมพ์ 36U</t>
  </si>
  <si>
    <t>ตู้สำหรับจัดเก็บเครื่องคอมพิวเตอร์และอุปกรณ์ แบบที่ 1 (ขนาด 36U)</t>
  </si>
  <si>
    <t>ตู้เก็บคอมพ์ 42U</t>
  </si>
  <si>
    <t>ตู้สำหรับจัดเก็บเครื่องคอมพิวเตอร์และอุปกรณ์ แบบที่ 2 (ขนาด 42U)</t>
  </si>
  <si>
    <t>ตู้สำหรับจัดเก็บเครื่องคอมพิวเตอร์และอุปกรณ์ แบบที่ 3 (ขนาด 42U)</t>
  </si>
  <si>
    <t>อุปกรณ์อ่านบัตร</t>
  </si>
  <si>
    <t>อุปกรณ์อ่านบัตรแบบอเนกประสงค์ (Smart Card Reader)</t>
  </si>
  <si>
    <t>อก.ป้องกันการบุกรุก2</t>
  </si>
  <si>
    <t>อ.NextGenFirewall2</t>
  </si>
  <si>
    <t>อุปกรณ์ป้องกันเครือข่าย (Next Generation Firewall) แบบที่ 2</t>
  </si>
  <si>
    <t>ตู้แผงวรจร ค.แม่ข่าย</t>
  </si>
  <si>
    <t>ตู้สำหรับติดตั้งแผงวงจรเครื่องคอมพิวเตอร์แม่ข่าย (Enclosure หรือ Chassis หรือ Frame)</t>
  </si>
  <si>
    <t>แผงวงจรแม่ข่าย1</t>
  </si>
  <si>
    <t>แผงวงจรเครื่องคอมพิวเตอร์แม่ข่าย สำหรับตู้ Enclosure หรือ Chassis หรือ Frame แบบที่ 1</t>
  </si>
  <si>
    <t>แผงวงจรแม่ข่าย2</t>
  </si>
  <si>
    <t>แผงวงจรเครื่องคอมพิวเตอร์แม่ข่าย สำหรับตู้ Enclosure หรือ Chassis หรือ Frame แบบที่ 2</t>
  </si>
  <si>
    <t>อ.NextGenFirewall1</t>
  </si>
  <si>
    <t>อุปกรณ์ป้องกันเครือข่าย (Next Generation Firewall) แบบที่ 1</t>
  </si>
  <si>
    <t>อก.ป้องกันการบุกรุก1</t>
  </si>
  <si>
    <t>อก.กระจายสัญญาณ24</t>
  </si>
  <si>
    <t>อุปกรณ์กระจายสัญญาณ (L2 Switch) ขนาด 24 ช่อง แบบที่ 1</t>
  </si>
  <si>
    <t>อุปกรณ์กระจายสัญญาณ (L2 Switch) ขนาด 24 ช่อง แบบที่ 2</t>
  </si>
  <si>
    <t>อก.ป้องกันเว็บไซต์</t>
  </si>
  <si>
    <t>อุปกรณ์ป้องกันการบุกรุกเว็บไซต์ (Web Applitcation Firewall)</t>
  </si>
  <si>
    <t>อก.e-Mail Security</t>
  </si>
  <si>
    <t>อุปกรณ์ป้องกันการบุกรุกจดหมายอิเล็กทรอนิกส์ (e-Mail Security)</t>
  </si>
  <si>
    <t>อก.กระจายสัญญาณL3</t>
  </si>
  <si>
    <t>อุปกรณ์กระจายสัญญาณ (L3 Switch) ขนาด 24 ช่อง</t>
  </si>
  <si>
    <t>อก.กระจายสัญญาณL2</t>
  </si>
  <si>
    <t>อุปกรณ์กระจายสัญญาณ (L2 Switch) ขนาด 16 ช่อง</t>
  </si>
  <si>
    <t>อก.Router</t>
  </si>
  <si>
    <t>อุปกรณ์ค้นหาเส้นทางเครือข่าย (Router)</t>
  </si>
  <si>
    <t>อก.LinLoadBalancer</t>
  </si>
  <si>
    <t>อุปกรณ์กระจายการทำงานสำหรับเครือข่าย (Link Load Balancer)</t>
  </si>
  <si>
    <t>ServerLoadBalancer</t>
  </si>
  <si>
    <t>อก.กระจายสัญญาณ1</t>
  </si>
  <si>
    <t>อุปกรณ์กระจายสัญญาณไร้สาย (Access Point) แบบที่ 1</t>
  </si>
  <si>
    <t>อก.กระจายสัญญาณ2</t>
  </si>
  <si>
    <t>อุปกรณ์กระจายสัญญาณไร้สาย (Access Point) แบบที่ 2</t>
  </si>
  <si>
    <t>External Storage</t>
  </si>
  <si>
    <t>อุปกรณ์สำหรับจัดเก็บข้อมูลแบบภายนอก (External Storage)</t>
  </si>
  <si>
    <t>อก.จัดเก็บLog File1</t>
  </si>
  <si>
    <t>อุปกรณ์จัดเก็บ Log File ระบบเครือข่าย แบบที่ 1</t>
  </si>
  <si>
    <t>อก.จัดเก็บLog File2</t>
  </si>
  <si>
    <t>อุปกรณ์จัดเก็บ Log File ระบบเครือข่าย แบบที่ 2</t>
  </si>
  <si>
    <t>อก.จัดเก็บLog File3</t>
  </si>
  <si>
    <t>อุปกรณ์จัดเก็บ Log File ระบบเครือข่าย แบบที่ 3</t>
  </si>
  <si>
    <t>ราคาเดิม 11,000</t>
  </si>
  <si>
    <t>ราคาเดิม 27,000</t>
  </si>
  <si>
    <t>ราคาเดิม 54,000</t>
  </si>
  <si>
    <t>ราคาเดิม 4,300</t>
  </si>
  <si>
    <t xml:space="preserve"> ราคาเดิม 5,800</t>
  </si>
  <si>
    <t xml:space="preserve"> ราคาเดิม 12,000</t>
  </si>
  <si>
    <t xml:space="preserve"> ราคาเดิม 3,700</t>
  </si>
  <si>
    <t xml:space="preserve"> ราคาเดิม 17,000</t>
  </si>
  <si>
    <t xml:space="preserve"> ราคาเดิม 29,000</t>
  </si>
  <si>
    <t xml:space="preserve"> ราคาเดิม 36,000</t>
  </si>
  <si>
    <t xml:space="preserve"> ราคาเดิม 3,200</t>
  </si>
  <si>
    <t>อุปกรณ์ป้องกันและตรวจจับการบุกรุก (Intrusion Prevention System) แบบที่2</t>
  </si>
  <si>
    <t xml:space="preserve"> ราคาเดิม 6,000</t>
  </si>
  <si>
    <t xml:space="preserve"> ราคาเดิม 21,000</t>
  </si>
  <si>
    <t>อุปกรณ์ป้องกันและตรวจจับการบุกรุก (Intrusion Prevention System) แบบที่1</t>
  </si>
  <si>
    <t xml:space="preserve"> ราคาเดิม 120,000</t>
  </si>
  <si>
    <t xml:space="preserve"> ราคาเดิม 2,800</t>
  </si>
  <si>
    <t xml:space="preserve"> ราคาเดิม 210,000</t>
  </si>
  <si>
    <t xml:space="preserve"> ราคาเดิม 23,000</t>
  </si>
  <si>
    <t>AIRตั้ง/_13000+ติด</t>
  </si>
  <si>
    <t>เครื่องปรับอากาศ(ตั้งพื้น/แขวนระบบฟอกอากาศไม่ต่ำกว่า13000BTU)+ติดตั้ง</t>
  </si>
  <si>
    <t>AIRตั้ง/_15000+ติด</t>
  </si>
  <si>
    <t>เครื่องปรับอากาศ(ตั้งพื้น/แขวนระบบฟอกอากาศไม่ต่ำกว่า15000BTU)+ค่าติดตั้ง</t>
  </si>
  <si>
    <t>AIRตั้ง/_18000+ติด</t>
  </si>
  <si>
    <t>เครื่องปรับอากาศ(ตั้งพื้น/แขวนมีระบบฟอกอากาศไม่ต่ำกว่า18000BTU)+ติดตั้ง</t>
  </si>
  <si>
    <t>AIRตั้ง/_20000+ติด</t>
  </si>
  <si>
    <t>เครื่องปรับอากาศ(ตั้งพื้น/แขวนมีระบบฟอกอากาศไม่ต่ำกว่า20000BTU)+ติดตั้ง</t>
  </si>
  <si>
    <t>AIRตั้ง/_24000+ติด</t>
  </si>
  <si>
    <t>เครื่องปรับอากาศ(ตั้งพื้น/แขวนมีระบบฟอกอากาศไม่ต่ำกว่า24000BTU)+ติดตั้ง</t>
  </si>
  <si>
    <t>AIRตั้ง/_26000+ติด</t>
  </si>
  <si>
    <t>เครื่องปรับอากาศ(ตั้งพื้น/แขวนมีระบบฟอกอากาศไม่ต่ำกว่า26000BTU)+ติดตั้ง</t>
  </si>
  <si>
    <t>AIRตั้ง/_30000+ติด</t>
  </si>
  <si>
    <t>เครื่องปรับอากาศ(ตั้งพื้น/แขวนมีระบบฟอกอากาศ ไม่ต่ำกว่า30000BTU)+ติดตั้ง</t>
  </si>
  <si>
    <t>AIRตั้ง/_32000+ติด</t>
  </si>
  <si>
    <t>เครื่องปรับอากาศ(ตั้งพื้น/แขวนมีระบบฟอกอากาศไม่ต่ำกว่า32000BTU)+ติดตั้ง</t>
  </si>
  <si>
    <t>AIRตั้ง/_36000+ติด</t>
  </si>
  <si>
    <t>เครื่องปรับอากาศ(ตั้งพื้น/แขวนมีระบบฟอกอากาศ ไม่ต่ำกว่า36000BTU)+ติดตั้ง</t>
  </si>
  <si>
    <t>AIRตั้ง/_40000+ติด</t>
  </si>
  <si>
    <t>เครื่องปรับอากาศ(ตั้งพื้น/แขวนมีระบบฟอกอากาศ ไม่ต่ำกว่า40000BTU)+ติดตั้ง</t>
  </si>
  <si>
    <t>AIRตั้ง/_44000+ติด</t>
  </si>
  <si>
    <t>เครื่องปรับอากาศ(ตั้งพื้น/แขวนมีระบบฟอกอากาศ ไม่ต่ำกว่า44000BTU)+ติดตั้ง</t>
  </si>
  <si>
    <t>AIRตั้ง/_48000+ติด</t>
  </si>
  <si>
    <t>เครื่องปรับอากาศ(ตั้งพื้น/แขวนมีระบบฟอกอากาศ ไม่ต่ำกว่า48000BTU)+ติดตั้ง</t>
  </si>
  <si>
    <t>AIRตั้ง/_50000+ติด</t>
  </si>
  <si>
    <t>เครื่องปรับอากาศ(ตั้งพื้น/แขวนมีระบบฟอกอากาศ ไม่ต่ำกว่า50000BTU)+ติดตั้ง</t>
  </si>
  <si>
    <t>AIRตั้ง/13000 In+ต</t>
  </si>
  <si>
    <t>เครื่องปรับอากาศ(ตั้งพื้น/แขวน ระบบ Inverter ไม่ต่ำกว่า13000BTU)+ติดตั้ง</t>
  </si>
  <si>
    <t>AIRตั้ง/18000 In+ต</t>
  </si>
  <si>
    <t>เครื่องปรับอากาศ(ตั้งพื้น/แขวน ระบบ Inverter ไม่ต่ำกว่า18000BTU)+ติดตั้ง</t>
  </si>
  <si>
    <t>AIRตั้ง/20000 In+ต</t>
  </si>
  <si>
    <t>เครื่องปรับอากาศ(ตั้งพื้น/แขวน ระบบ Inverter ไม่ต่ำกว่า20000BTU)+ติดตั้ง</t>
  </si>
  <si>
    <t>AIRตั้ง/24000 In+ต</t>
  </si>
  <si>
    <t>เครื่องปรับอากาศ(ตั้งพื้น/แขวน ระบบ Inverter ไม่ต่ำกว่า24000BTU)+ติดตั้ง</t>
  </si>
  <si>
    <t>AIRตั้ง/30000 In+ต</t>
  </si>
  <si>
    <t>เครื่องปรับอากาศ(ตั้งพื้น/แขวน ระบบ Inverter ไม่ต่ำกว่า30000BTU)+ติดตั้ง</t>
  </si>
  <si>
    <t>AIRตั้ง/36000 In+ต</t>
  </si>
  <si>
    <t>เครื่องปรับอากาศ(ตั้งพื้น/แขวน ระบบ Inverter ไม่ต่ำกว่า36000BTU)+ติดตั้ง</t>
  </si>
  <si>
    <t>AIRตั้ง/40000 In+ต</t>
  </si>
  <si>
    <t>เครื่องปรับอากาศ(ตั้งพื้น/แขวน ระบบ Inverter ไม่ต่ำกว่า40000BTU)+ติดตั้ง</t>
  </si>
  <si>
    <t>AIRตั้ง/48000 In+ต</t>
  </si>
  <si>
    <t>เครื่องปรับอากาศ(ตั้งพื้น/แขวน ระบบ Inverter ไม่ต่ำกว่า48000BTU)+ติดตั้ง</t>
  </si>
  <si>
    <t>AIR-ผนัง12000 In+ต</t>
  </si>
  <si>
    <t>เครื่องปรับอากาศ (ติดผนัง ระบบ Inverter ขนาดไม่ต่ำกว่า12000BTU)+ติดตั้ง</t>
  </si>
  <si>
    <t>AIR-ผนัง15000 In+ต</t>
  </si>
  <si>
    <t>เครื่องปรับอากาศ (ติดผนัง ระบบ Inverter ขนาดไม่ต่ำกว่า15000BTU)+ติดตั้ง</t>
  </si>
  <si>
    <t>AIR-ผนัง18000 In+ต</t>
  </si>
  <si>
    <t>เครื่องปรับอากาศ (ติดผนัง ระบบ Inverter ขนาดไม่ต่ำกว่า18000BTU)+ติดตั้ง</t>
  </si>
  <si>
    <t>AIR-ผนัง24000 In+ต</t>
  </si>
  <si>
    <t>เครื่องปรับอากาศ (ติดผนัง ระบบ Inverter ขนาดไม่ต่ำกว่า24000BTU)+ติดตั้ง</t>
  </si>
  <si>
    <t>AIR-ติดผนัง12000+ติด</t>
  </si>
  <si>
    <t>เครื่องปรับอากาศ (ติดผนังมีระบบฟอกอากาศขนาดไม่ต่ำกว่า12000BTU)+ติดตั้ง</t>
  </si>
  <si>
    <t>AIR-ติดผนัง18000+ติด</t>
  </si>
  <si>
    <t>เครื่องปรับอากาศ (ติดผนังมีระบบฟอกอากาศขนาดไม่ต่ำกว่า18000BTU)+ติดตั้ง</t>
  </si>
  <si>
    <t>AIR-ติดผนัง24000+ติด</t>
  </si>
  <si>
    <t>เครื่องปรับอากาศ (ติดผนังมีระบบฟอกอากาศขนาดไม่ต่ำกว่า24000BTU)+ติดตั้ง</t>
  </si>
  <si>
    <t>AIR-ติดผนัง15000+ต</t>
  </si>
  <si>
    <t>เครื่องปรับอากาศ (ติดผนังมีระบบฟอกอากาศขนาดไม่ต่ำกว่า15000BTU)+ติดตั้ง</t>
  </si>
  <si>
    <t>AIR-ตู้56000B+ติด</t>
  </si>
  <si>
    <t>เครื่องปรับอากาศ (ชนิดตู้ตั้งพื้น ขนาดไม่ต่ำกว่า 56000 BTU) +ค่าติดตั้ง</t>
  </si>
  <si>
    <t>AIR-ตู้44000B+ติด</t>
  </si>
  <si>
    <t>เครื่องปรับอากาศ (ชนิดตู้ตั้งพื้น ขนาดไม่ต่ำกว่า 44000 BTU) +ค่าติดตั้ง</t>
  </si>
  <si>
    <t>ค.เจาะไฟฟ้ามือโยก</t>
  </si>
  <si>
    <t>เครื่องเจาะกระดาษไฟฟ้าและเข้าเล่มมือโยก</t>
  </si>
  <si>
    <t>ค.เจาะเข้าเล่ม มือ</t>
  </si>
  <si>
    <t>เครื่องเจาะกระดาษและเข้าเล่มมือโยก</t>
  </si>
  <si>
    <t>ค.ถ่ายดิจิตอล (20)</t>
  </si>
  <si>
    <t>เครื่องถ่ายเอกสารระบบดิจิตอล (ความเร็วไม่น้อยกว่า 20 แผ่น/นาที)</t>
  </si>
  <si>
    <t>ค.ถ่ายดิจิตอล (30)</t>
  </si>
  <si>
    <t>เครื่องถ่ายเอกสารระบบดิจิตอล (ความเร็วไม่น้อยกว่า 30 แผ่น/นาที)</t>
  </si>
  <si>
    <t>ค.ถ่ายดิจิตอล (40)</t>
  </si>
  <si>
    <t>เครื่องถ่ายเอกสารระบบดิจิตอล (ความเร็วไม่น้อยกว่า 40 แผ่น/นาที)</t>
  </si>
  <si>
    <t>ค.ถ่ายดิจิตอล(50)</t>
  </si>
  <si>
    <t>เครื่องถ่ายเอกสารระบบดิจิตอล (ความเร็วไม่น้อยกว่า 50 แผ่น/นาที)</t>
  </si>
  <si>
    <t>ค.ถ่ายดิจิตอลสี20</t>
  </si>
  <si>
    <t>เครื่องถ่ายเอกสารระบบดิจิตอลสี (ความเร็วไม่น้อยกว่า 20 แผ่น/นาที)</t>
  </si>
  <si>
    <t>ค.ถ่ายดิจิตอลสี30</t>
  </si>
  <si>
    <t>เครื่องถ่ายเอกสารระบบดิจิตอลสี (ความเร็วไม่น้อยกว่า 30 แผ่น/นาที)</t>
  </si>
  <si>
    <t>ค.ถ่ายดิจิตอลสี40</t>
  </si>
  <si>
    <t>เครื่องถ่ายเอกสารระบบดิจิตอลสี (ความเร็วไม่น้อยกว่า 40 แผ่น/นาที)</t>
  </si>
  <si>
    <t>ค.ถ่ายดิจิตอลสี50</t>
  </si>
  <si>
    <t>เครื่องถ่ายเอกสารระบบดิจิตอลสี (ความเร็วไม่น้อยกว่า 50 แผ่น/นาที)</t>
  </si>
  <si>
    <t>ค.ทำลายเอกสาร 10ผ</t>
  </si>
  <si>
    <t>เครื่องทำลายเอกสาร (แบบทำลายได้ครั้งละไม่น้อยกว่า 10 แผ่น)</t>
  </si>
  <si>
    <t>ค.ทำลายเอกสาร 20ผ</t>
  </si>
  <si>
    <t>เครื่องทำลายเอกสาร (แบบทำลายได้ครั้งละไม่น้อยกว่า 20 แผ่น)</t>
  </si>
  <si>
    <t>ค.ทำลายเอกสาร 30ผ</t>
  </si>
  <si>
    <t>เครื่องทำลายเอกสาร ตัดตรง แบบทำลายได้ครั้งละไม่น้อยกว่า 30 แผ่น</t>
  </si>
  <si>
    <t>เครื่องทำลายเอกสาร ตัดละเอียด แบบทำลายได้ครั้งละไม่น้อยกว่า 10 แผ่น</t>
  </si>
  <si>
    <t>เครื่องทำลายเอกสาร ตัดละเอียด แบบทำลายได้ครั้งละไม่น้อยกว่า 20 แผ่น</t>
  </si>
  <si>
    <t>เครื่องทำลายเอกสาร ตัดละเอียด แบบทำลายได้ครั้งละไม่น้อยกว่า 30 แผ่น</t>
  </si>
  <si>
    <t>ตู้ล็อกเกอร์18ช่อง</t>
  </si>
  <si>
    <t>ค.สแกนลายนิ้วมือ</t>
  </si>
  <si>
    <t>เครื่องสแกนลายนิ้วมือ ชนิดบันทึกเวลาเข้าออกงาน</t>
  </si>
  <si>
    <t>ค.พิมพ์บัตรพลาสติก</t>
  </si>
  <si>
    <t>สำเนาดิจิตอล300x400</t>
  </si>
  <si>
    <t>เครื่องพิมพ์สำเนาระบบดิจิตอล ความละเอียด 300 x 400 จุดต่อตารางนิ้ว</t>
  </si>
  <si>
    <t>สำเนาดิจิตอล300x600</t>
  </si>
  <si>
    <t>เครื่องพิมพ์สำเนาระบบดิจิตอล ความละเอียด 300 x 600 จุดต่อตารางนิ้ว</t>
  </si>
  <si>
    <t>ค.ฟอกอากาศ500CFM</t>
  </si>
  <si>
    <t>เครื่องฟอกอากาศแบบฝังใต้เพดาน ขนาดความเร็วของแรงลมระดับสูง 500 CFM</t>
  </si>
  <si>
    <t>ค.ฟอกอากาศ1000CFM</t>
  </si>
  <si>
    <t>เครื่องฟอกอากาศแบบฝังใต้เพดาน ขนาดความเร็วของแรงลมระดับสูง 1000 CFM</t>
  </si>
  <si>
    <t>ค.ดูดฝุ่น (15ลิตร)</t>
  </si>
  <si>
    <t>เครื่องดูดฝุ่น (ขนาดไม่น้อยกว่า 15 ลิตร)</t>
  </si>
  <si>
    <t>ค.ดูดฝุ่น 25 ลิตร</t>
  </si>
  <si>
    <t>เครื่องดูดฝุ่น (ขนาดไม่น้อยกว่า 25 ลิตร)</t>
  </si>
  <si>
    <t>ค.นับธนบัตร ตั้งโต๊ะ</t>
  </si>
  <si>
    <t>ค.นับธนบัตร ตั้งพื้น</t>
  </si>
  <si>
    <t>ถังน้ำ ไฟเบอร์1000ล</t>
  </si>
  <si>
    <t>ถังน้ำ ไฟเบอร์1500ล</t>
  </si>
  <si>
    <t>ถังน้ำ ไฟเบอร์2000ล</t>
  </si>
  <si>
    <t>ถังน้ำ ไฟเบอร์2500ล</t>
  </si>
  <si>
    <t>ถังน้ำ พลาสติก2000ล</t>
  </si>
  <si>
    <t>ถังน้ำสแตนเลส1000ล</t>
  </si>
  <si>
    <t>ถังน้ำสแตนเลส1500ล</t>
  </si>
  <si>
    <t>ถังน้ำสแตนเลส2000ล</t>
  </si>
  <si>
    <t>ถังน้ำสแตนเลส2500ล</t>
  </si>
  <si>
    <t>ค.ขัดพื้น(16นิ้ว)</t>
  </si>
  <si>
    <t>เครื่องขัดพื้น (ขนาดเส้นผ่าศูนย์กลางไม่น้อยกว่า 16 นิ้ว)</t>
  </si>
  <si>
    <t xml:space="preserve"> ราคาเดิม 25,900</t>
  </si>
  <si>
    <t xml:space="preserve"> ราคาเดิม 27,800</t>
  </si>
  <si>
    <t xml:space="preserve"> ราคาเดิม 30,600</t>
  </si>
  <si>
    <t xml:space="preserve"> ราคาเดิม 32,400</t>
  </si>
  <si>
    <t xml:space="preserve"> ราคาเดิม 39,700</t>
  </si>
  <si>
    <t xml:space="preserve"> ราคาเดิม 42,300</t>
  </si>
  <si>
    <t xml:space="preserve"> ราคาเดิม 46,100</t>
  </si>
  <si>
    <t xml:space="preserve"> ราคาเดิม 51,000</t>
  </si>
  <si>
    <t xml:space="preserve"> ราคาเดิม 53,300</t>
  </si>
  <si>
    <t>ราคาเดิม 55,900</t>
  </si>
  <si>
    <t>ราคาเดิม 57,000</t>
  </si>
  <si>
    <t>ราคาเดิม 30,100</t>
  </si>
  <si>
    <t>ราคาเดิม 34,800</t>
  </si>
  <si>
    <t>ราคาเดิม 41,200</t>
  </si>
  <si>
    <t>ราคาเดิม 42,500</t>
  </si>
  <si>
    <t>ราคาเดิม 54,200</t>
  </si>
  <si>
    <t>ราคาเดิม 60,100</t>
  </si>
  <si>
    <t>ราคาเดิม 65,900</t>
  </si>
  <si>
    <t>ราคาเดิม 19,500</t>
  </si>
  <si>
    <t>ราคาเดิม 27,400</t>
  </si>
  <si>
    <t>ราคาเดิม 29,600</t>
  </si>
  <si>
    <t>ราคาเดิม 39,800</t>
  </si>
  <si>
    <t>ราคาเดิม 17,000</t>
  </si>
  <si>
    <t>ราคาเดิม 22,600</t>
  </si>
  <si>
    <t>ราคาเดิม 25,300</t>
  </si>
  <si>
    <t>ราคาเดิม 21,200</t>
  </si>
  <si>
    <t>ราคาเดิม 57,800</t>
  </si>
  <si>
    <t>ราคาเดิม 56,700</t>
  </si>
  <si>
    <t>ราคาเดิม 19,900</t>
  </si>
  <si>
    <t>ราคาเดิม 11,400</t>
  </si>
  <si>
    <t>ราคาเดิม 105,000</t>
  </si>
  <si>
    <t>ราคาเดิม 29,900</t>
  </si>
  <si>
    <t>ราคาเดิม 21,400</t>
  </si>
  <si>
    <t>ราคาเดิม 5,900</t>
  </si>
  <si>
    <t>ราคาเดิม 6,900</t>
  </si>
  <si>
    <t>ราคาเดิม 9,900</t>
  </si>
  <si>
    <t>ราคาเดิม 44,500</t>
  </si>
  <si>
    <t>ราคาเดิม 15,200</t>
  </si>
  <si>
    <t>ราคาเดิม 9,100</t>
  </si>
  <si>
    <t>ราคาเดิม 10,100</t>
  </si>
  <si>
    <t>ราคาเดิม 9,400</t>
  </si>
  <si>
    <t>ราคาเดิม 12,600</t>
  </si>
  <si>
    <t>ราคาเดิม 14,300</t>
  </si>
  <si>
    <t>ราคาเดิม 18,600</t>
  </si>
  <si>
    <t>ราคาเดิม 8,400</t>
  </si>
  <si>
    <t>ราคาเดิม 22,700</t>
  </si>
  <si>
    <t>จักรทำลวดลาย-motor</t>
  </si>
  <si>
    <t>จักรพันริม ธรรมดา</t>
  </si>
  <si>
    <t>จักรพันริม อุตสาหกรร</t>
  </si>
  <si>
    <t>จักรอุตสาหกรรม-ผ้า</t>
  </si>
  <si>
    <t>จักรอุตสาหกรรม-หนัง</t>
  </si>
  <si>
    <t>หุ่นโครงกระดูก</t>
  </si>
  <si>
    <t>หุ่นจำลองกล้ามเนื้อ</t>
  </si>
  <si>
    <t>หุ่นจำลองกล้ามเนื้อสลับเพศได้ พร้อมอวัยวะภายในแบบเต็มตัว</t>
  </si>
  <si>
    <t>หุ่นฝึกทำคลอด1/2</t>
  </si>
  <si>
    <t>หุ่นฝึกทำคลอดเต็มตัว</t>
  </si>
  <si>
    <t>หุ่นช่วยชีวิตผู้ใหญ่</t>
  </si>
  <si>
    <t>หุ่นจำลองฝึกปฏิบัติการช่วยชีวิตขั้นสูง แบบเต็มตัว หุ่นจำลองแบบผู้ใหญ่</t>
  </si>
  <si>
    <t>หุ่นช่วยชีวิตเด็ก</t>
  </si>
  <si>
    <t>หุ่นจำลองฝึกปฏิบัติการช่วยชีวิตขั้นสูง แบบเต็มตัว หุ่นจำลองแบบเด็ก</t>
  </si>
  <si>
    <t>หุ่นช่วยชีวิตทารก</t>
  </si>
  <si>
    <t>หุ่นจำลองฝึกปฏิบัติการช่วยชีวิตขั้นสูง แบบเต็มตัว หุ่นจำลองแบบทารก</t>
  </si>
  <si>
    <t xml:space="preserve">ราคาเดิม 24,500 </t>
  </si>
  <si>
    <t xml:space="preserve">ราคาเดิม 16,000 </t>
  </si>
  <si>
    <t xml:space="preserve">ราคาเดิม 18,000 </t>
  </si>
  <si>
    <t>ราคาเดิม 145,000</t>
  </si>
  <si>
    <t>ราคาเดิม 110,000</t>
  </si>
  <si>
    <t>ราคาเดิม 227,000</t>
  </si>
  <si>
    <t>ราคาเดิม 524,000</t>
  </si>
  <si>
    <t>ราคาเดิม 447,000</t>
  </si>
  <si>
    <t>ราคาเดิม 350,000</t>
  </si>
  <si>
    <t>ราคาเดิม 8,300</t>
  </si>
  <si>
    <t>ราคาเดิม 13,400</t>
  </si>
  <si>
    <t>จักรพันริม ชนิด 1เข็ม3 ด้าย แบบธรรมดา</t>
  </si>
  <si>
    <t>จักรพันริม ชนิด 1เข็ม 3ด้าย แบบอุตสาหกรรม</t>
  </si>
  <si>
    <t>หุ่นจำลองฝึกทำคลอดและฝึกตัดเย็บพร้อมทารกและอุปกรณ์ดันศรีษะเด็ก ครึ่งตัว</t>
  </si>
  <si>
    <t>หุ่นฝึกทำคลอดและฝึกตัดเย็บ+ทารกครึ่งตัว</t>
  </si>
  <si>
    <t>หุ่นฝึกทำคลอดและฝึกตัดเย็บ+ทารกเต็มตัว</t>
  </si>
  <si>
    <t>หุ่นจำลองฝึกทำคลอดและฝึกตัดเย็บพร้อมทารกและอุปกรณ์ดันศรีษะเด็ก เต็มตัว</t>
  </si>
  <si>
    <t>ค.ตบดิน 5 ตัน</t>
  </si>
  <si>
    <t>เครื่องตบดิน เครื่องยนต์เบนซิน แรงบดอัด ไม่น้อยกว่า 5 ตัน</t>
  </si>
  <si>
    <t>ผสมคอนกรีต-เหนียว</t>
  </si>
  <si>
    <t>ผสมคอนกรีต-หล่อ</t>
  </si>
  <si>
    <t>ค.สั่นคอนกรีต25มม</t>
  </si>
  <si>
    <t>เครื่องสั่นคอนกรีต เครื่องยนต์เบนซิน ขนาด 25 มิลลิเมตร</t>
  </si>
  <si>
    <t>ค.สั่นคอนกรีต38มม</t>
  </si>
  <si>
    <t>เครื่องสั่นคอนกรีต เครื่องยนต์เบนซิน ขนาด 38 มิลลิเมตร</t>
  </si>
  <si>
    <t>ค.สั่นคอนกรีต45มม</t>
  </si>
  <si>
    <t>เครื่องสั่นคอนกรีต เครื่องยนต์เบนซิน ขนาด 45 มิลลิเมตร</t>
  </si>
  <si>
    <t>ค.อัดอากาศ-2ครั้ง</t>
  </si>
  <si>
    <t>เครื่องอัดอากาศ ชนิดอัด 2 ครั้ง (Two-stage Compressor) ขนาด 300 ลิตรต่อนาที</t>
  </si>
  <si>
    <t>รถเกลี่ยดิน150รม</t>
  </si>
  <si>
    <t>รถขุดตีนตะขาบ120รม</t>
  </si>
  <si>
    <t>รถขุดตีนตะขาบ ไฮดรอลิก (Hydraulic Excavator) หมุนได้รอบตัว ขนาด120แรงม้า</t>
  </si>
  <si>
    <t>รถขุดตีนตะขาบ150รม</t>
  </si>
  <si>
    <t>รถขุดตีนตะขาบ ไฮดรอลิก (Hydraulic Excavator) หมุนได้รอบตัว ขนาด150แรงม้า</t>
  </si>
  <si>
    <t>รถขุดตีนตะขาบ200รม</t>
  </si>
  <si>
    <t>รถขุดตีนตะขาบ ไฮดรอลิก (Hydraulic Excavator) หมุนได้รอบตัว ขนาด200แรงม้า</t>
  </si>
  <si>
    <t>รถตักล้อยาง8500กก</t>
  </si>
  <si>
    <t>รถตักล้อยาง ขนาด 100 แรงม้า นน. ใช้งาน 8500 กิโลกรัม</t>
  </si>
  <si>
    <t>รถตักล้อยาง150รม</t>
  </si>
  <si>
    <t>รถตักหน้าขุดหลัง2WD</t>
  </si>
  <si>
    <t>รถตักหน้าขุดหลัง4WD</t>
  </si>
  <si>
    <t>รถบดล้อเหล็ก150ตัน</t>
  </si>
  <si>
    <t>ราคาเดิม 7,500,000</t>
  </si>
  <si>
    <t>ราคาเดิม 4,000,000</t>
  </si>
  <si>
    <t>ราคาเดิม 3,067,000</t>
  </si>
  <si>
    <t>ค.สูบน้ำ1750ลิตร</t>
  </si>
  <si>
    <t>เครื่องสูบน้ำ เครื่องยนต์ดีเซล สูบน้ำได้ไม่น้อยกว่า 1750 ลิตรต่อนาที</t>
  </si>
  <si>
    <t>ค.สูบน้ำ3800ลิตร</t>
  </si>
  <si>
    <t>เครื่องสูบน้ำ เครื่องยนต์ดีเซล สูบน้ำได้ไม่น้อยกว่า 3800 ลิตรต่อนาที</t>
  </si>
  <si>
    <t>ราคาเดิม 119,000</t>
  </si>
  <si>
    <t>ค.สูบน้ำ-เบนซิน450</t>
  </si>
  <si>
    <t>เครื่องสูบน้ำ เครื่องยนต์เบนซิน สูบน้ำได้ 450 ลิตรต่อนาที</t>
  </si>
  <si>
    <t>สูบน้ำ-1000-5รม</t>
  </si>
  <si>
    <t>เครื่องสูบน้ำ เครื่องยนต์เบนซิน สูบน้ำได้ 1000 ลิตรต่อนาที ขนาด 5 แรงม้า</t>
  </si>
  <si>
    <t>สูบน้ำ-1000-7รม</t>
  </si>
  <si>
    <t>เครื่องสูบน้ำ เครื่องยนต์เบนซิน สูบน้ำได้ 1000 ลิตรต่อนาที ขนาด 7 แรงม้า</t>
  </si>
  <si>
    <t xml:space="preserve">ราคาเดิม 17,800 </t>
  </si>
  <si>
    <t>ค.สูบน้ำ ไฟฟ้า450</t>
  </si>
  <si>
    <t>เครื่องสูบน้ำ มอเตอร์ไฟฟ้า สูบน้ำได้ 450 ลิตรต่อนาที</t>
  </si>
  <si>
    <t>ค.สูบน้ำ ไฟฟ้า1500</t>
  </si>
  <si>
    <t>เครื่องสูบน้ำ มอเตอร์ไฟฟ้า สูบน้ำได้ 1500 ลิตรต่อนาที</t>
  </si>
  <si>
    <t xml:space="preserve">ราคาเดิม 30,900 </t>
  </si>
  <si>
    <t>ค.สูบน้ำพญานาค</t>
  </si>
  <si>
    <t xml:space="preserve">ราคาเดิม 96,800 </t>
  </si>
  <si>
    <t>ค.สูบน้ำ ไฟฟ้า1130</t>
  </si>
  <si>
    <t>เครื่องสูบน้ำ มอเตอร์ไฟฟ้า สูบน้ำได้ 1130 ลิตรต่อนาที</t>
  </si>
  <si>
    <t>ค.ชั่ง 1000กก</t>
  </si>
  <si>
    <t>เครื่องชั่ง ชนิดที่ 4 แบบมีตุ้มถ่วง ขนาด 1000 กิโลกรัม</t>
  </si>
  <si>
    <t xml:space="preserve">ราคาเดิม 19,100 </t>
  </si>
  <si>
    <t>ค.ชั่ง 2000กก</t>
  </si>
  <si>
    <t>เครื่องชั่ง ชนิดที่ 4 แบบมีตุ้มถ่วง ขนาด 2000 กิโลกรัม</t>
  </si>
  <si>
    <t xml:space="preserve">ราคาเดิม 22,000 </t>
  </si>
  <si>
    <t>ค.ชั่ง 300กก</t>
  </si>
  <si>
    <t>ค.ชั่ง 500กก</t>
  </si>
  <si>
    <t xml:space="preserve">ราคาเดิม 13,900 </t>
  </si>
  <si>
    <t xml:space="preserve">เครื่องชั่งแบบดิจิตอล ขนาด 1000 กิโลกรัม </t>
  </si>
  <si>
    <t xml:space="preserve">ราคาเดิม 17,400 </t>
  </si>
  <si>
    <t xml:space="preserve">เครื่องชั่งแบบดิจิตอล ขนาด 2000 กิโลกรัม </t>
  </si>
  <si>
    <t xml:space="preserve">ราคาเดิม 24,200 </t>
  </si>
  <si>
    <t>ค.พ่นยา-สะพาย 3.5รม</t>
  </si>
  <si>
    <t>เครื่องพ่นยา แบบใช้แรงดันของเหลว ชนิดสะพายหลัง ขนาด 3.5 แรงม้า</t>
  </si>
  <si>
    <t xml:space="preserve">ราคาเดิม 25,000 </t>
  </si>
  <si>
    <t>ค.พ่นยา-ตั้ง 2.5รม</t>
  </si>
  <si>
    <t>เครื่องพ่นยา แบบใช้แรงดันของเหลว ชนิดตั้งพื้น ขนาด 2.5 แรงม้า</t>
  </si>
  <si>
    <t xml:space="preserve">ราคาเดิม 11,900 </t>
  </si>
  <si>
    <t>ค.พ่นยา-ตั้ง 3.5รม</t>
  </si>
  <si>
    <t>เครื่องพ่นยา แบบใช้แรงดันของเหลว ชนิดตั้งพื้น ขนาด 3.5 แรงม้า</t>
  </si>
  <si>
    <t xml:space="preserve">ราคาเดิม 13,700 </t>
  </si>
  <si>
    <t>ค.พ่นหมอกควัน</t>
  </si>
  <si>
    <t xml:space="preserve">ราคาเดิม 67,700 </t>
  </si>
  <si>
    <t>รถไถ ขนาด 10แรงม้า</t>
  </si>
  <si>
    <t>แทรกเตอร์ 25 รม</t>
  </si>
  <si>
    <t>ราคาเดิม 394,000</t>
  </si>
  <si>
    <t>แทรกเตอร์ 40 รม</t>
  </si>
  <si>
    <t>ราคาเดิม 521,000</t>
  </si>
  <si>
    <t>รถฟาร์มแทรกเตอร์85</t>
  </si>
  <si>
    <t>รถฟาร์มแทรกเตอร์ ขนาด 85 แรงม้า ชนิดขับเคลื่อน 4 ล้อ</t>
  </si>
  <si>
    <t>ราคาเดิม 1,230,000</t>
  </si>
  <si>
    <t>ราคาเดิม 8,600</t>
  </si>
  <si>
    <t>ราคาเดิม 9,300</t>
  </si>
  <si>
    <t>คำอธิบาย (40 ตัวอักษร)</t>
  </si>
  <si>
    <t>ข้อความแบบยาว (72 ตัวอักษร)</t>
  </si>
  <si>
    <t>กบไฟฟ้า มือถือ 5</t>
  </si>
  <si>
    <t>ค.ขัด-สั่น 112x225</t>
  </si>
  <si>
    <t>เครื่องขัดกระดาษทรายแบบสั่น ชนิดมือถือ ขนาด 112 x 225 มิลลิเมตร</t>
  </si>
  <si>
    <t>ค.ขัด-สายพาน 75 มม</t>
  </si>
  <si>
    <t>เครื่องขัดกระดาษทรายแบบสายพาน ขนาด 75 มิลลิเมตร</t>
  </si>
  <si>
    <t>ค.ขัด-สายพาน 100 มม</t>
  </si>
  <si>
    <t>เครื่องขัดกระดาษทรายแบบสายพาน ขนาด 100 มิลลิเมตร</t>
  </si>
  <si>
    <t>เครืองเจีย/ตัด6นิว</t>
  </si>
  <si>
    <t>เครื่องเจีย/ตัด แบบมือถือ ขนาด 6 นิ้ว</t>
  </si>
  <si>
    <t>ค.เจีย/ตัด มือถือ 5</t>
  </si>
  <si>
    <t>ค.เจีย/ตัด มือถือ 7</t>
  </si>
  <si>
    <t>ค.เจีย/ตัด มือถือ 9</t>
  </si>
  <si>
    <t>ค.ตัดเหล็ก-ถือ 1.6มม</t>
  </si>
  <si>
    <t>ค.ตัดเหล็ก-ถือ 2.5มม</t>
  </si>
  <si>
    <t>ค.ลอกบัว มือถือ 12มม</t>
  </si>
  <si>
    <t>แม่แรงตะเฆ่ 2 ตัน</t>
  </si>
  <si>
    <t>แม่แรงตะเฆ่ 3 ตัน</t>
  </si>
  <si>
    <t>แม่แรงตะเฆ่ 5 ตัน</t>
  </si>
  <si>
    <t>แม่แรงยกเกียร์ 800กก</t>
  </si>
  <si>
    <t>แม่แรงยกกระปุกเกียร์ ขนาด 800 กิโลกรัม</t>
  </si>
  <si>
    <t>แม่แรงยกเกียร์1000กก</t>
  </si>
  <si>
    <t>แม่แรงยกเกียร์1200กก</t>
  </si>
  <si>
    <t>แม่แรงยกเกียร์1500กก</t>
  </si>
  <si>
    <t>เลื่อยไฟฟ้า-ถือ 8</t>
  </si>
  <si>
    <t>เลื่อยวงเดือนไฟฟ้า แบบมือถือ ขนาด 8 นิ้ว</t>
  </si>
  <si>
    <t>เลื่อยไฟฟ้า-ถือ 9</t>
  </si>
  <si>
    <t>เลื่อยวงเดือนไฟฟ้า แบบมือถือ ขนาด 9 นิ้ว</t>
  </si>
  <si>
    <t xml:space="preserve">ราคาเดิม 14,800 </t>
  </si>
  <si>
    <t>ราคาเดิม 5,500</t>
  </si>
  <si>
    <t>ราคาเดิม 6,500</t>
  </si>
  <si>
    <t>เครื่องตัดเหล็ก แบบมือถือ 1.6 มิลลิเมตร</t>
  </si>
  <si>
    <t>เครื่องตัดเหล็ก แบบมือถือ 2.5 มิลลิเมตร</t>
  </si>
  <si>
    <t>เครื่องลอกบัว แบบมือถือ 12 มิลลิเมตร</t>
  </si>
  <si>
    <t>แม่แรงยกกระปุกเกียร์ ขนาด 1000กิโลกรัม</t>
  </si>
  <si>
    <t>แม่แรงยกกระปุกเกียร์ ขนาด 1200กิโลกรัม</t>
  </si>
  <si>
    <t>แม่แรงยกกระปุกเกียร์ ขนาด 1500กิโลกรัม</t>
  </si>
  <si>
    <t>ค.กำเนิดไฟฟ้า-ดีเซล5</t>
  </si>
  <si>
    <t>เครื่องกำเนิดไฟฟ้า เครื่องยนต์ดีเซล ขนาด 5 กิโลวัตต์</t>
  </si>
  <si>
    <t xml:space="preserve">ราคาเดิม 55,500 </t>
  </si>
  <si>
    <t>ค.กำเนิดไฟฟา-ดีเซล10</t>
  </si>
  <si>
    <t>เครื่องกำเนิดไฟฟ้า เครื่องยนต์ดีเซล ขนาด 10 กิโลวัตต์</t>
  </si>
  <si>
    <t>ราคาเดิม 158,000</t>
  </si>
  <si>
    <t>ค.กำเนิดไฟฟา-ดีเซล15</t>
  </si>
  <si>
    <t>เครื่องกำเนิดไฟฟ้า เครื่องยนต์ดีเซล ขนาด 15 กิโลวัตต์</t>
  </si>
  <si>
    <t>ราคาเดิม 246,000</t>
  </si>
  <si>
    <t>ค.กำเนิดไฟฟา-ดีเซล25</t>
  </si>
  <si>
    <t>เครื่องกำเนิดไฟฟ้า เครื่องยนต์ดีเซล ขนาด 25 กิโลวัตต์</t>
  </si>
  <si>
    <t>ราคาเดิม 408,000</t>
  </si>
  <si>
    <t>ค.กำเนิดไฟฟา-ดีเซล50</t>
  </si>
  <si>
    <t>เครื่องกำเนิดไฟฟ้า เครื่องยนต์ดีเซล ขนาด 50 กิโลวัตต์</t>
  </si>
  <si>
    <t>ราคาเดิม 500,000</t>
  </si>
  <si>
    <t>ค.กำเนิดไฟ-ดีเซล100</t>
  </si>
  <si>
    <t>เครื่องกำเนิดไฟฟ้า เครื่องยนต์ดีเซล ขนาด 100 กิโลวัตต์</t>
  </si>
  <si>
    <t>ราคาเดิม 715,000</t>
  </si>
  <si>
    <t>ค.กำเนิดไฟ-ดีเซล200</t>
  </si>
  <si>
    <t>เครื่องกำเนิดไฟฟ้า เครื่องยนต์ดีเซล ขนาด 200 กิโลวัตต์</t>
  </si>
  <si>
    <t>ค.กำเนิดไฟ-ดีเซล300</t>
  </si>
  <si>
    <t>เครื่องกำเนิดไฟฟ้า เครื่องยนต์ดีเซล ขนาด 300 กิโลวัตต์</t>
  </si>
  <si>
    <t>ค.กำเนิดไฟ-ดีเซล400</t>
  </si>
  <si>
    <t>เครื่องกำเนิดไฟฟ้า เครื่องยนต์ดีเซล ขนาด 400 กิโลวัตต์</t>
  </si>
  <si>
    <t>ค.กำเนิดไฟ-ดีเซล500</t>
  </si>
  <si>
    <t>เครื่องกำเนิดไฟฟ้า เครื่องยนต์ดีเซล ขนาด 500 กิโลวัตต์</t>
  </si>
  <si>
    <t>ค.วิทยุVHF/FM5วัตต</t>
  </si>
  <si>
    <t>เครื่องรับส่งวิทยุ ระบบ VHF/FM ชนิดมือถือ 5 วัตต์</t>
  </si>
  <si>
    <t>ค.วิทยุVHF/FM10วัตต์</t>
  </si>
  <si>
    <t>เครื่องรับส่งวิทยุ ระบบ VHF/FM ชนิดประจำที่ 10 วัตต์</t>
  </si>
  <si>
    <t>ค.วิทยุVHF/FM40วัตต์</t>
  </si>
  <si>
    <t>เครื่องรับส่งวิทยุ ระบบ VHF/FM ชนิดประจำที่ 40 วัตต์</t>
  </si>
  <si>
    <t>ค.วิทยุVHF/FM รถ25</t>
  </si>
  <si>
    <t>เครื่องรับส่งวิทยุ ระบบ VHF/FM ชนิดติดรถยนต์ 25 วัตต์ ระบบ HF/SSB</t>
  </si>
  <si>
    <t>ราคาเดิม 1,814,000</t>
  </si>
  <si>
    <t>ราคาเดิม 2,364,000</t>
  </si>
  <si>
    <t>ราคาเดิม 3,550,000</t>
  </si>
  <si>
    <r>
      <rPr>
        <b/>
        <i/>
        <sz val="14"/>
        <color rgb="FFFF0000"/>
        <rFont val="TH Sarabun New"/>
        <family val="2"/>
      </rPr>
      <t>(ราคาปรับตั้งแต่เวอร์ชั่น 663 เป็นต้นไป)</t>
    </r>
    <r>
      <rPr>
        <i/>
        <sz val="14"/>
        <color theme="1" tint="4.9989318521683403E-2"/>
        <rFont val="TH Sarabun New"/>
        <family val="2"/>
      </rPr>
      <t xml:space="preserve"> ราคา : บาท</t>
    </r>
  </si>
  <si>
    <t>ค.โปรเจคเตอร-X3000</t>
  </si>
  <si>
    <t>Projector-XGA4000</t>
  </si>
  <si>
    <t>เครื่องมัลติมีเดียโปรเจคเตอร์(ระดับXGA ขนาดไม่น้อยกว่า 4000 ANSI Lumens)</t>
  </si>
  <si>
    <t>Projector-XGA3500</t>
  </si>
  <si>
    <t>เครื่องมัลติมีเดียโปรเจคเตอร์(ระดับXGA ขนาดไม่น้อยกว่า 3500 ANSI Lumens)</t>
  </si>
  <si>
    <t>Projector-XGA4500</t>
  </si>
  <si>
    <t>เครื่องมัลติมีเดียโปรเจคเตอร์ (ระดับXGA ขนาดไม่น้อยกว่า4500ANSI Lumens)</t>
  </si>
  <si>
    <t>Projector-XGA5000</t>
  </si>
  <si>
    <t>เครื่องมัลติมีเดียโปรเจคเตอร์(ระดับXGA ขนาดไม่น้อยกว่า 5000 ANSI Lumens)</t>
  </si>
  <si>
    <t>โทรทัศน์ LED 32</t>
  </si>
  <si>
    <t>โทรทัศน์แอลอีดี 40</t>
  </si>
  <si>
    <t>โทรทัศน์ แอล อี ดี ขนาด 40 นิ้ว ความละเอียด 1920x1080 พิกเซล</t>
  </si>
  <si>
    <t>LED Smart TV 32</t>
  </si>
  <si>
    <t>LED Smart TV 40</t>
  </si>
  <si>
    <t>LED Smart TV 55</t>
  </si>
  <si>
    <t>LED Smart TV 50</t>
  </si>
  <si>
    <t>LED Smart TV 65</t>
  </si>
  <si>
    <t>LED Smart TV 43</t>
  </si>
  <si>
    <t>โทรทัศน์ แอล อี ดี ขนาด 43 นิ้ว Smart TV (3840x2160พิกเซล)</t>
  </si>
  <si>
    <t>LED Smart TV 70</t>
  </si>
  <si>
    <t>โทรทัศน์ LED 70 นิ้ว Smart TV(3840x2160)</t>
  </si>
  <si>
    <t>โทรทัศน์ แอล อี ดี ขนาด 70 นิ้ว Smart TV (3840x2160พิกเซล)</t>
  </si>
  <si>
    <t>LED Smart TV 75</t>
  </si>
  <si>
    <t>โทรทัศน์ LED 75 นิ้ว Smart TV(3840x2160)</t>
  </si>
  <si>
    <t>โทรทัศน์ แอล อี ดี ขนาด 75 นิ้ว Smart TV (3840x2160พิกเซล)</t>
  </si>
  <si>
    <t>จอรับภาพไฟฟ้า100นิ</t>
  </si>
  <si>
    <t>จอรับภาพไฟฟ้า120นิ</t>
  </si>
  <si>
    <t>จอรับภาพไฟฟ้า200นิ</t>
  </si>
  <si>
    <t>จอรับภาพไฟฟ้า150</t>
  </si>
  <si>
    <t>จอรับภาพ ชนิดมอเตอร์ไฟฟ้า ขนาดเส้นทะแยงมุม 150 นิ้ว</t>
  </si>
  <si>
    <t>จอรับภาพไฟฟ้า180</t>
  </si>
  <si>
    <t>จอรับภาพ ชนิดมอเตอร์ไฟฟ้า ขนาดเส้นทะแยงมุม 180 นิ้ว</t>
  </si>
  <si>
    <t>ค.ฉายภาพ3มิติ</t>
  </si>
  <si>
    <t xml:space="preserve">ราคาเดิม 27,000 </t>
  </si>
  <si>
    <t xml:space="preserve">ราคาเดิม 33,600 </t>
  </si>
  <si>
    <t xml:space="preserve">ราคาเดิม 28,000 </t>
  </si>
  <si>
    <t xml:space="preserve">ราคาเดิม 53,000 </t>
  </si>
  <si>
    <t xml:space="preserve">ราคาเดิม 55,800 </t>
  </si>
  <si>
    <t>ราคาเดิม 5,400</t>
  </si>
  <si>
    <t xml:space="preserve">ราคาเดิม 7,500  </t>
  </si>
  <si>
    <t>ราคาเดิม 6,700</t>
  </si>
  <si>
    <t>ราคาเดิม 8,900</t>
  </si>
  <si>
    <t>เครื่องมัลติมีเดียโปรเจคเตอร์(ระดับXGA ขนาดไม่น้อยกว่า 3000 ANSILumens)</t>
  </si>
  <si>
    <t>โทรทัศน์ แอล อี ดี ขนาด 32 นิ้ว SmartTV</t>
  </si>
  <si>
    <t>โทรทัศน์ แอล อี ดี ขนาด 40 นิ้ว SmartTV</t>
  </si>
  <si>
    <t>โทรทัศน์ แอล อี ดี ขนาด 50 นิ้ว SmartTV  (3840x2160พิกเซล)</t>
  </si>
  <si>
    <t>โทรทัศน์ แอล อี ดี ขนาด 55 นิ้ว SmartTV (3840x2160พิกเซล)</t>
  </si>
  <si>
    <t>โทรทัศน์ แอล อี ดี ขนาด 65 นิ้ว SmartTV (3840x2160พิกเซล)</t>
  </si>
  <si>
    <t xml:space="preserve">ราคาเดิม 15,400 </t>
  </si>
  <si>
    <t xml:space="preserve">ราคาเดิม 19,900 </t>
  </si>
  <si>
    <t xml:space="preserve">ราคาเดิม 27,700 </t>
  </si>
  <si>
    <t xml:space="preserve">ราคาเดิม 13,000 </t>
  </si>
  <si>
    <t xml:space="preserve">ราคาเดิม 15,300 </t>
  </si>
  <si>
    <t xml:space="preserve">ราคาเดิม 45,500 </t>
  </si>
  <si>
    <t xml:space="preserve">ราคาเดิม 24,300 </t>
  </si>
  <si>
    <t>จอรับภาพ ชนิดมอเตอร์ไฟฟ้าขนาด100นิ้ว</t>
  </si>
  <si>
    <t>จอรับภาพ ชนิดมอเตอร์ไฟฟ้าขนาด120นิ้ว</t>
  </si>
  <si>
    <t>จอรับภาพ ชนิดมอเตอร์ไฟฟ้าขนาด200นิ้ว</t>
  </si>
  <si>
    <t>จอรับภาพ ชนิดมอเตอร์ไฟฟ้าขนาด 200นิ้ว</t>
  </si>
  <si>
    <t xml:space="preserve">ราคาเดิม 35,200 </t>
  </si>
  <si>
    <t xml:space="preserve">ราคาเดิม 20,000 </t>
  </si>
  <si>
    <t>กล้องจุลทรรศน์ 1ตา</t>
  </si>
  <si>
    <t>กล้องจุลทรรศ2ตาสอน</t>
  </si>
  <si>
    <t>กล้องจุลทรรศน์  ชนิด 2 ตา งานการสอน</t>
  </si>
  <si>
    <t>กล้องจุลทรรศ2ตาวิจัย</t>
  </si>
  <si>
    <t>กล้องจุลทรรศน์  ชนิด 2 ตา งานวิจัย</t>
  </si>
  <si>
    <t>ก.จุลทรรศ3+ถ่ายภาพ</t>
  </si>
  <si>
    <t>กล้องจุลทรรศน์  ชนิด 3 ตา พร้อมชุดถ่ายภาพระบบดิจิตอล</t>
  </si>
  <si>
    <t>ค.ชั่งดิจิตอล</t>
  </si>
  <si>
    <t>เครื่องชั่งน้ำหนัก แบบดิจิตอล พร้อมที่วัดส่วนสูง</t>
  </si>
  <si>
    <t>ค.ดูดเสมหะชนิดหิ้ว</t>
  </si>
  <si>
    <t>ค.วัดความดันสอดแขน</t>
  </si>
  <si>
    <t>เครื่องวัดความดันโลหิต  แบบสอดแขนชนิดอัตโนมัติ</t>
  </si>
  <si>
    <t>ค.วัดความดันตั้งโต๊ะ</t>
  </si>
  <si>
    <t>เครื่องวัดความดันโลหิต  แบบตั้งโต๊ะชนิดอัตโนมัติ</t>
  </si>
  <si>
    <t>ค.วัดกรดด่าง</t>
  </si>
  <si>
    <t>เครื่องวัดความเป็นกรด-ด่าง แบบตั้งโต๊ะ</t>
  </si>
  <si>
    <t>เตียงเฟาว์เลอร์ ก</t>
  </si>
  <si>
    <t>เตียงเฟาว์เลอร์ ข</t>
  </si>
  <si>
    <t>เตียงตรวจภายใน</t>
  </si>
  <si>
    <t>เตียงตรวจภายใน ทำด้วยเหล็กไม่เป็นสนิม (STAINLESS STEEL)</t>
  </si>
  <si>
    <t>เตียงทำคลอด สแตนเลส</t>
  </si>
  <si>
    <t>เตียงทำคลอด ทำด้วยเหล็กไม่เป็นสนิม รวมทั้งพื้นเตียงและโครงสร้าง</t>
  </si>
  <si>
    <t>เตียงเฟาว์เลอร์ไฟฟ้า</t>
  </si>
  <si>
    <t>รถเข็นชนิดนอน+เปลหาม</t>
  </si>
  <si>
    <t>รถเข็นทำแผล มีอ่าง</t>
  </si>
  <si>
    <t>ค.ปั่นผสมสารอุดฟัน</t>
  </si>
  <si>
    <t>ทันตกรรมเคลื่อนที่</t>
  </si>
  <si>
    <t>ชุดทันตกรรมเคลื่อนที่พร้อมเก้าอี้สนามและโคมไฟ</t>
  </si>
  <si>
    <t>กล้องถ่ายภาพความร้อนสำหรับตรวจวัดอุณหภูมิร่างกายบุคคล (Thermal Imager)</t>
  </si>
  <si>
    <t>ค.พ่นหมอกควันสะพาย</t>
  </si>
  <si>
    <t>เครื่องพ่นหมอกควันสะพายไหล่ที่ใช้ในงานสาธารณสุข</t>
  </si>
  <si>
    <t>เครื่องพ่นฝอย(ULV)</t>
  </si>
  <si>
    <t>เครื่องพ่นฝอยละเอียด(ULV) สะพายหลัง ระบบโรตารี่คอมเพรสเซอร์ งานสาธารณสุข</t>
  </si>
  <si>
    <t xml:space="preserve">ราคาเดิม 12,900 </t>
  </si>
  <si>
    <t xml:space="preserve">ราคาเดิม 30,700 </t>
  </si>
  <si>
    <t xml:space="preserve">ราคาเดิม 50,000 </t>
  </si>
  <si>
    <t xml:space="preserve">ราคาเดิม 14,000 </t>
  </si>
  <si>
    <t>ราคาเดิม 346,000</t>
  </si>
  <si>
    <t xml:space="preserve">ราคาเดิม 20,900 </t>
  </si>
  <si>
    <t xml:space="preserve">ราคาเดิม 16,600 </t>
  </si>
  <si>
    <t xml:space="preserve">ราคาเดิม 21,300 </t>
  </si>
  <si>
    <t xml:space="preserve">ราคาเดิม 53,600 </t>
  </si>
  <si>
    <t xml:space="preserve">ราคาเดิม 45,400 </t>
  </si>
  <si>
    <t xml:space="preserve">ราคาเดิม 19,000 </t>
  </si>
  <si>
    <t xml:space="preserve">ราคาเดิม 11,700 </t>
  </si>
  <si>
    <t xml:space="preserve">ราคาเดิม 13,600 </t>
  </si>
  <si>
    <t xml:space="preserve">ราคาเดิม 13,200 </t>
  </si>
  <si>
    <t>ราคาเดิม 269,000</t>
  </si>
  <si>
    <t>ค.ซักผ้า50ปอนด์</t>
  </si>
  <si>
    <t>เครื่องซักผ้า ขนาดซักได้ครั้งละไม่ต่ำกว่า 50 ปอนด์</t>
  </si>
  <si>
    <t>ค.ซักผ้า125ปอนด์</t>
  </si>
  <si>
    <t>เครื่องซักผ้า ขนาดซักได้ครั้งละไม่ต่ำกว่า 125 ปอนด์</t>
  </si>
  <si>
    <t>เครื่องซักผ้า 15กก</t>
  </si>
  <si>
    <t>ค.ซักผ้า200ปอนด์</t>
  </si>
  <si>
    <t>เครื่องซักผ้า ขนาดซักได้ครั้งละไม่ต่ำกว่า 200 ปอนด์</t>
  </si>
  <si>
    <t>ค.ตัดแต่งพุ่มไม้22</t>
  </si>
  <si>
    <t>ค.ตัดแต่งพุ่มไม้29.5</t>
  </si>
  <si>
    <t>ค.ตัดหญ้า-ข้อแข็ง</t>
  </si>
  <si>
    <t>ค.ตัดหญ้า-ข้ออ่อน</t>
  </si>
  <si>
    <t>ค.ตัดหญ้า แบบเข็น</t>
  </si>
  <si>
    <t>ค.ตัดหญ้า-ล้อจักรยาน</t>
  </si>
  <si>
    <t>ค.ตัดหญ้า-นั่งขับ</t>
  </si>
  <si>
    <t>ค.ทำน้ำเย็น-1ก๊อก</t>
  </si>
  <si>
    <t>ค.ทำน้ำเย็น-2ก๊อก</t>
  </si>
  <si>
    <t>ค.ทำน้ำร้อนน้ำเย็น</t>
  </si>
  <si>
    <t>เครื่องทำน้ำร้อน-น้ำเย็น แบบต่อท่อ ขนาด 2 ก๊อก</t>
  </si>
  <si>
    <t>ค.อบผ้า50ปอนด์</t>
  </si>
  <si>
    <t>เครื่องอบผ้า ขนาดอบผ้าได้ครั้งละไม่ต่ำกว่า 50 ปอนด์</t>
  </si>
  <si>
    <t>ค.อบผ้า100ปอนด์</t>
  </si>
  <si>
    <t>เครื่องอบผ้า ขนาดอบผ้าได้ครั้งละไม่ต่ำกว่า 100 ปอนด์</t>
  </si>
  <si>
    <t>ค.อบผ้า200ปอนด์</t>
  </si>
  <si>
    <t>เครื่องอบผ้า ขนาดอบผ้าได้ครั้งละไม่ต่ำกว่า 200 ปอนด์</t>
  </si>
  <si>
    <t>ตู้แช่อาหาร 20 คิว</t>
  </si>
  <si>
    <t>ตู้แช่อาหาร ขนาดความจุภายในไม่ต่ำกว่า 20 คิวบิกฟุต</t>
  </si>
  <si>
    <t>ตู้แช่อาหาร 32 คิว</t>
  </si>
  <si>
    <t>ตู้แช่อาหาร ขนาดความจุภายในไม่ต่ำกว่า 32 คิวบิกฟุต</t>
  </si>
  <si>
    <t>ตู้แช่อาหาร 45 คิว</t>
  </si>
  <si>
    <t>ตู้แช่อาหาร ขนาดความจุภายในไม่ต่ำกว่า 45 คิวบิกฟุต</t>
  </si>
  <si>
    <t>ตู้เย็น5คิวบิกฟุต</t>
  </si>
  <si>
    <t>ตู้เย็น ขนาดความจุภายในไม่ต่ำกว่า 5 คิวบิกฟุต</t>
  </si>
  <si>
    <t>ตู้เย็น 9คิวบิกฟุต</t>
  </si>
  <si>
    <t>ตู้เย็น ขนาดความจุภายในไม่ต่ำกว่า 9 คิวบิกฟุต</t>
  </si>
  <si>
    <t>ตู้เย็น 7คิวบิกฟุต</t>
  </si>
  <si>
    <t>ตู้เย็น ขนาดความจุภายในไม่ต่ำกว่า 7 คิวบิกฟุต</t>
  </si>
  <si>
    <t>ตู้เย็น13คิวบิกฟุต</t>
  </si>
  <si>
    <t>ตู้เย็น ขนาดความจุภายในไม่ต่ำกว่า 13 คิวบิกฟุต</t>
  </si>
  <si>
    <t>ตู้เย็น16คิวบิกฟุต</t>
  </si>
  <si>
    <t>ตู้เย็น ขนาดความจุภายในไม่ต่ำกว่า 16 คิวบิกฟุต</t>
  </si>
  <si>
    <t>เตาแก๊ส &gt;=3หัวเตา</t>
  </si>
  <si>
    <t xml:space="preserve">ราคาเดิม 19,700 </t>
  </si>
  <si>
    <t xml:space="preserve">ราคาเดิม 18,900 </t>
  </si>
  <si>
    <t xml:space="preserve">ราคาเดิม 10,900 </t>
  </si>
  <si>
    <t xml:space="preserve">ราคาเดิม 13,400 </t>
  </si>
  <si>
    <t xml:space="preserve">ราคาเดิม 25,100 </t>
  </si>
  <si>
    <t xml:space="preserve">ราคาเดิม 33,900 </t>
  </si>
  <si>
    <t xml:space="preserve">ราคาเดิม 48,400 </t>
  </si>
  <si>
    <t xml:space="preserve">ราคาเดิม 65,100 </t>
  </si>
  <si>
    <t xml:space="preserve">ราคาเดิม 14,500 </t>
  </si>
  <si>
    <t xml:space="preserve">ราคาเดิม 10,400 </t>
  </si>
  <si>
    <t>ราคาเดิม 1,193,000</t>
  </si>
  <si>
    <t>ราคาเดิม 9,500</t>
  </si>
  <si>
    <t>รถจักรยานยนต์110cc</t>
  </si>
  <si>
    <t>จักรยานยนต์110ccAuto</t>
  </si>
  <si>
    <t>รถจักรยานยนต์ ขนาดไม่ต่ำกว่า 110 ซีซี เกียร์อัตโนมัติ</t>
  </si>
  <si>
    <t>จักรยานยนต์120ccAuto</t>
  </si>
  <si>
    <t>รถจักรยานยนต์ ขนาดไม่ต่ำกว่า 120 ซีซี เกียร์อัตโนมัติ</t>
  </si>
  <si>
    <t>รถจักรยานยนต์150cc</t>
  </si>
  <si>
    <t>รถโดยสาร12ที่นั่ง</t>
  </si>
  <si>
    <t>รถนั่งส่วนกลาง1600cc</t>
  </si>
  <si>
    <t>รถนั่งส่วนกลาง ปริมาตรกระบอกสูบ1400-1600 ซีซี กำลังเครื่อง 70kW</t>
  </si>
  <si>
    <t>รถนั่งส่วนกลางEco</t>
  </si>
  <si>
    <t>รถนั่งส่วนกลาง (ปริมาตรกระบอกสูบไม่เกิน 1300 ซีซี)</t>
  </si>
  <si>
    <t>รถนั่งส่วนกลาง1800cc</t>
  </si>
  <si>
    <t>รถนั่งส่วนกลาง ปริมาตรกระบอกสูบ1600-1800 ซีซี กำลังเครื่อง 90kW</t>
  </si>
  <si>
    <t>รถตรวจการเบนซิน2ล</t>
  </si>
  <si>
    <t>รถตรวจการดีเซล4ล้อ</t>
  </si>
  <si>
    <t>รถตรวจการเบนซิน4ล</t>
  </si>
  <si>
    <t>รถตรวจการดีเซล2ล้อ</t>
  </si>
  <si>
    <t>รถยนต์ไฟฟ้า (HEV)</t>
  </si>
  <si>
    <t>รถตำแหน่งรองอธิบดีฯ</t>
  </si>
  <si>
    <t>รถประจำตำแหน่ง รองอธิบดี หรือผู้ดำรงตำแหน่งอื่นที่มีฐานะเทียบเท่า</t>
  </si>
  <si>
    <t>รถตำแหน่ง อธิบดีฯ</t>
  </si>
  <si>
    <t>รถประจำตำแหน่งอธิบดี, รองปลัดกระทรวง, เอกอัครราชทูตประจำกระทรวง, ผู้ตรวจและผู้ช่วยเลขานุการรัฐมนตรี, หรือผู้ดำรงตำแหน่งอื่นที่มีฐานะเทียบเท่าและผู้ช่วยเลขานุการรัฐมนตรี, หรือผู้ดำรงตำแหน่งอื่นที่มีฐานะเทียบเท่า</t>
  </si>
  <si>
    <t>รถตำแหน่ง ปลัดฯ</t>
  </si>
  <si>
    <t>รถประจำตำแหน่ง ปลัดกระทรวง, เลขาธิการนายกรัฐมนตรี,หรือผู้ดำรงตำแหน่งอื่นที่มีฐานะเทียบเท่า</t>
  </si>
  <si>
    <t>รถตำแหน่งรัฐมนตรีฯ</t>
  </si>
  <si>
    <t>รถประจำตำแหน่ง รัฐมนตรี, รองประธานวุฒิสภา, รองประธานสภาผู้แทนราษฎร</t>
  </si>
  <si>
    <t>รถตำแหน่ง รองนายกฯ</t>
  </si>
  <si>
    <t>รถประจำตำแหน่งรองนายกรัฐมนตรี, รองประธานรัฐสภา, ผู้นำฝ่ายค้านในสภาผู้แทนราษฏร</t>
  </si>
  <si>
    <t>รถ1ตัน2WD-CAB</t>
  </si>
  <si>
    <t>รถบรรทุก (ดีเซล) ขนาด 1 ตัน ขับเคลื่อน 2 ล้อ แบบมีช่องว่างด้านหลังคนขับ(CAB)</t>
  </si>
  <si>
    <t>รถ1ตัน2WD-dbCAB</t>
  </si>
  <si>
    <t>รถบรรทุก (ดีเซล) ขนาด 1 ตัน ขับเคลื่อน 2 ล้อ แบบดับเบิ้ลแค็บ</t>
  </si>
  <si>
    <t>รถ1ตัน4WD-CAB</t>
  </si>
  <si>
    <t>รถบรรทุก (ดีเซล) ขนาด 1 ตัน ขับเคลื่อน 4 ล้อ แบบมีช่องว่างด้านหลังคนขับ(CAB)</t>
  </si>
  <si>
    <t>รถบรรทุก1ตัน2WD</t>
  </si>
  <si>
    <t>รถบรรทุก (ดีเซล) ขนาด 1 ตัน ขับเคลื่อน 2 ล้อ แบบธรรมดา</t>
  </si>
  <si>
    <t>รถบรรทุก2ตัน4WD</t>
  </si>
  <si>
    <t>รถขยะ1ตันเทท้าย3</t>
  </si>
  <si>
    <t>รถ6ตัน6Wกระบะเหล็ก</t>
  </si>
  <si>
    <t>รถบรรทุก (ดีเซล) ขนาด 6 ตัน 6 ล้อ แบบ กระบะเหล็ก</t>
  </si>
  <si>
    <t>รถ6ตัน6Wกระบะเทท้าย</t>
  </si>
  <si>
    <t>รถบรรทุก (ดีเซล) ขนาด 6 ตัน 6 ล้อ แบบ กระบะเทท้าย</t>
  </si>
  <si>
    <t>รถ6ตัน6W บรรทุกน้ำ</t>
  </si>
  <si>
    <t>รถบรรทุก (ดีเซล) ขนาด 6 ตัน 6 ล้อ แบบ บรรทุกน้ำ</t>
  </si>
  <si>
    <t>รถขยะ1ตันเทท้าย10</t>
  </si>
  <si>
    <t>รถขยะ6ตันอัดท้าย10</t>
  </si>
  <si>
    <t>รถบรรทุก4ตัน6ล้อ</t>
  </si>
  <si>
    <t>รถบรรทุก3ตัน6ล้อ</t>
  </si>
  <si>
    <t>รถพยาบาลฉุกเฉิน</t>
  </si>
  <si>
    <t>รถบรรทุกดับเบิลแคบ</t>
  </si>
  <si>
    <t>รถบรรทุก (ดีเซล) ขนาด 1 ตัน ขับเคลื่อน 4 ล้อ  แบบดับเบิ้ลแค็บ</t>
  </si>
  <si>
    <t>หลังคาAluminiumรถ 1T</t>
  </si>
  <si>
    <t>หลังคารถบรรทุก ขนาด 1 ตัน - หลังคาอะลูมิเนียม</t>
  </si>
  <si>
    <t>หลังคาไฟเบอร/เหล็กรถ</t>
  </si>
  <si>
    <t>หลังคารถบรรทุก ขนาด 1 ตัน - หลังคาไฟเบอร์กลาสหรือเหล็ก</t>
  </si>
  <si>
    <t xml:space="preserve">ราคาเดิม 44,400 </t>
  </si>
  <si>
    <t xml:space="preserve">ราคาเดิม 51,600 </t>
  </si>
  <si>
    <t xml:space="preserve">ราคาเดิม 54,700 </t>
  </si>
  <si>
    <t xml:space="preserve">ราคาเดิม 84,300 </t>
  </si>
  <si>
    <t>สเปคเดิม1300-1600cc</t>
  </si>
  <si>
    <t>ราคาเดิม 980,000</t>
  </si>
  <si>
    <t>ราคาเดิม 1,479,000</t>
  </si>
  <si>
    <t>ราคาเดิม 1,317,000</t>
  </si>
  <si>
    <t>ราคาเดิม 2,799,000</t>
  </si>
  <si>
    <t>ราคาเดิม 854,000</t>
  </si>
  <si>
    <t>ราคาเดิม 829,000</t>
  </si>
  <si>
    <t>ราคาเดิม 982,000</t>
  </si>
  <si>
    <t>ราคาเดิม 950,000</t>
  </si>
  <si>
    <t>ราคาเดิม 2,079,000</t>
  </si>
  <si>
    <t>ราคาเดิม 2,125,000</t>
  </si>
  <si>
    <t>ราคาเดิม 2,633,000</t>
  </si>
  <si>
    <t>ราคาเดิม 2,248,000</t>
  </si>
  <si>
    <t>ราคาเดิม 2,400,000</t>
  </si>
  <si>
    <t>ราคาเดิม 1,375,000</t>
  </si>
  <si>
    <t>ราคาเดิม 1,075,000</t>
  </si>
  <si>
    <t>ราคาเดิม 1,070,000</t>
  </si>
  <si>
    <t xml:space="preserve">ราคาเดิม 17,300 </t>
  </si>
  <si>
    <t xml:space="preserve">ราคาเดิม 32,400 </t>
  </si>
  <si>
    <t>ราคาเดิม 1,092,000</t>
  </si>
  <si>
    <t>รถบรรทุก (ดีเซล) รถบรรทุกขยะ ขนาด 1ตัน แบบเปิดข้างเทท้าย ความจุ 3 ลบ.ม.</t>
  </si>
  <si>
    <t>รถบรรทุก (ดีเซล) รถบรรทุกขยะ ขนาด 6 ตัน 6 ล้อ แบบอัดท้าย ความจุ10ลบ.ม.</t>
  </si>
  <si>
    <t>รถบรรทุก (ดีเซล) รถบรรทุกขยะ ขนาด 6 ตัน 6 ล้อ แบบเปิดข้างเทท้าย ความจุ 10 ลบ.ม.</t>
  </si>
  <si>
    <t>กล้องระดับ 24 เท่า</t>
  </si>
  <si>
    <t>กล้องระดับ 30 เท่า</t>
  </si>
  <si>
    <t xml:space="preserve">ราคาเดิม 30,600 </t>
  </si>
  <si>
    <t>กล้องวัดมุม 1ลิปดา</t>
  </si>
  <si>
    <t>กล้องวัดมุม แบบธรรมดา ชนิดอ่านค่ามุมได้ละเอียด 1 ลิปดา</t>
  </si>
  <si>
    <t>กล้องวัดมุมElec5พิau</t>
  </si>
  <si>
    <t>กล้องวัดมุม แบบอิเล็กทรอนิกส์ ชนิดอ่านค่ามุมได้ละเอียด 5 พิลิปดา  (ระบบอัตโนมัติ)</t>
  </si>
  <si>
    <t>กล้องวัดมุมElec5พิ</t>
  </si>
  <si>
    <t>กล้องวัดมุม แบบอิเล็กทรอนิกส์ ชนิดอ่านค่ามุมได้ละเอียด 5 พิลิปดา</t>
  </si>
  <si>
    <t>กล้องวัดมุมElec10พิ</t>
  </si>
  <si>
    <t>กล้องวัดมุม แบบอิเล็กทรอนิกส์ ชนิดอ่านค่ามุมได้ละเอียด 10 พิลิปดา</t>
  </si>
  <si>
    <t>กล้องวัดมุมElec20พิ</t>
  </si>
  <si>
    <t>กล้องวัดมุม แบบอิเล็กทรอนิกส์ ชนิดอ่านค่ามุมได้ละเอียด 20 พิลิปดา</t>
  </si>
  <si>
    <t>ค.หาพิกัด</t>
  </si>
  <si>
    <t>ค.ตรวจจับโลหะใต้ดิน</t>
  </si>
  <si>
    <t>คอมพิวเตอร์+จอ ประทวลผล core i7</t>
  </si>
  <si>
    <t>ค.คอมฯ All in One</t>
  </si>
  <si>
    <t>ค.คอมพ์ all In One</t>
  </si>
  <si>
    <t>ชุดค.คอมพ์สำนักงาน</t>
  </si>
  <si>
    <t>ค.คอมพิวเตอร์วิจัย</t>
  </si>
  <si>
    <t>เครื่องคอมพิวเตอร์เพื่อการวิจัย</t>
  </si>
  <si>
    <t>ค.คอม_All_In_One</t>
  </si>
  <si>
    <t>คอม_All_in_One</t>
  </si>
  <si>
    <t>คอมพิวเตอร์ All in O</t>
  </si>
  <si>
    <t>เครื่องคอมพิวเตอร์สำ</t>
  </si>
  <si>
    <t>ค.คอมพิวเตอร์ห้องปฎิ</t>
  </si>
  <si>
    <t>ค.คอมพิวเตอร์ห้องปฎิบัติการ</t>
  </si>
  <si>
    <t>ค.คอมพิวเตอร์สำนักงา</t>
  </si>
  <si>
    <t>ค.คอมฯ_กราฟฟิก</t>
  </si>
  <si>
    <t>ค.คอมฯ_All_In_One</t>
  </si>
  <si>
    <t>ค.คอมฯ_จอมอนิเตอร์</t>
  </si>
  <si>
    <t>คอมพิวเตอร์ประมวลผล</t>
  </si>
  <si>
    <t>คอมพิวเตอร์ตั้งโต๊ะ และอุปกรณ์เสริมบันทึกข้อมูล</t>
  </si>
  <si>
    <t>เครื่องคอมพิวเตอAll</t>
  </si>
  <si>
    <t>เครื่องคอม</t>
  </si>
  <si>
    <t>เครื่องคอมพิวเตอร์ สำหรับตัดต่อวิดิโอ</t>
  </si>
  <si>
    <t>คอมพิวเตอร์ขั้นสูง</t>
  </si>
  <si>
    <t>คอมพิวเตอร์ส่วนบุคคลประสิทธิภาพสูง</t>
  </si>
  <si>
    <t>ค.คอม_ออลอินวัน</t>
  </si>
  <si>
    <t>ค.คอมตัดต่อภาพยนตร์</t>
  </si>
  <si>
    <t>ชุดคอมพิวเตอร์และเคร</t>
  </si>
  <si>
    <t>ค.คอมพิวเตอร์ All in</t>
  </si>
  <si>
    <t>คอมพิวเตอร์ตั้งโต๊ะ All in One</t>
  </si>
  <si>
    <t>ค.คอมพิวเตอร์ห้องปฏิ</t>
  </si>
  <si>
    <t>เครื่องคอมพิวเตอร์สำนักงาน</t>
  </si>
  <si>
    <t>เครื่องคอมพิวเตอร์ตั้งโต๊ะ All in one</t>
  </si>
  <si>
    <t>คอมพิวเตอร์พร้อมอุปกรณ์</t>
  </si>
  <si>
    <t>คอมพิวเตอร์พร้อมอุปกรณ์ใช้งาน</t>
  </si>
  <si>
    <t>ค.คอม_All_in_one</t>
  </si>
  <si>
    <t>ค.คอม_ตั้งโต๊ะ</t>
  </si>
  <si>
    <t>เครื่องคอมพิวเตอร์สำหรับงานกราฟฟิค</t>
  </si>
  <si>
    <t>เครื่องคอมพิวเตอร์ n</t>
  </si>
  <si>
    <t>เครื่องคอมพิวเตอร์โน</t>
  </si>
  <si>
    <t>เครื่องคอมพิวเตอร์กร</t>
  </si>
  <si>
    <t>เครื่องคอมพิวเตอร์แบ</t>
  </si>
  <si>
    <t>ค.คอมฯ โน้ตบุ๊ค</t>
  </si>
  <si>
    <t>ค.คอมฯ โน๊ตบุ๊ค</t>
  </si>
  <si>
    <t>ค.คอม_โน้ตบุ๊ค</t>
  </si>
  <si>
    <t>โน๊ตบุ๊ค</t>
  </si>
  <si>
    <t>คอมพิวเตอร์โน้ตบุ๊คเพื่อประมวล</t>
  </si>
  <si>
    <t>เครื่องคอม_โน้ตบุ๊ก</t>
  </si>
  <si>
    <t>คอมพิวเตอร์แบบพกพาประสิทธิภาพสูง</t>
  </si>
  <si>
    <t>เครื่องคอมพิวเตอร์โน้คบุ้ค</t>
  </si>
  <si>
    <t>ค.Notebook</t>
  </si>
  <si>
    <t>เครื่องคอมพิวเตอร์ โน้ตบุ้ค</t>
  </si>
  <si>
    <t>ค.คอมพิวเตอร์โน๊ตบุ๊ค</t>
  </si>
  <si>
    <t>ค.โน้ตบุ๊ก</t>
  </si>
  <si>
    <t>เครื่องคอมพิวเตอร์โน้ตบุ๊กสำหรับสำนักงาน</t>
  </si>
  <si>
    <t>เครื่องคอมพิวเตอร์โน้ตบุ๊ก สำหรับสำนักงาน</t>
  </si>
  <si>
    <t>เครื่องคอมพิวเตอรแม่</t>
  </si>
  <si>
    <t>ระบบคอมฯแม่ข่าย</t>
  </si>
  <si>
    <t>เครื่องคอมพิวเตอร์แม่ข่ายและอุปกรณ์สำหรั</t>
  </si>
  <si>
    <t>เครื่องคอมพิวเตอร์แม่ข่ายและอุปกรณ์สำหรับจัดเก็บข้อมูล สำหรับงานด้าน</t>
  </si>
  <si>
    <t>ระบบแม่ข่ายเสมือน</t>
  </si>
  <si>
    <t>เครื่องคอมพิวเตอร์แม</t>
  </si>
  <si>
    <t>เครื่องคอมพิวเตอร์แม่ข่าย (Server)</t>
  </si>
  <si>
    <t>ชุดคอมพิวเตอร์ควบคุม</t>
  </si>
  <si>
    <t>ชุดคอมพิวเตอร์ควบคุมเครื่องถ่ายภาพรังสีแบบ 3 มิติ</t>
  </si>
  <si>
    <t>ชุดคอมพิวเตอร์ควบคุมเครื่องถ่ายภาพรังสีแบบ 2 มิติ</t>
  </si>
  <si>
    <t>ค.คอมพิวเตอร์แม่ข่าย</t>
  </si>
  <si>
    <t>ค.คอมพิวเตอร์เซิร์ฟเ</t>
  </si>
  <si>
    <t>ค.ประมวลข้อมูล</t>
  </si>
  <si>
    <t>เครื่องประมวลข้อมูลพร้อมอุปกรณ์</t>
  </si>
  <si>
    <t>ค.คอมฯ_เครือข่าย</t>
  </si>
  <si>
    <t>ระบบคอมฯ แม่ข่าย</t>
  </si>
  <si>
    <t>เซิร์ฟเวอร์คอมพิวเตอ</t>
  </si>
  <si>
    <t>ระบบคอม_บริการ</t>
  </si>
  <si>
    <t>ระบบคอมพิวเตอร์แม่ข่ายสำหรับให้บริการ</t>
  </si>
  <si>
    <t>ระบบคอม_แม่ข่าย</t>
  </si>
  <si>
    <t>ระบบคอมพิวเตอร์แม่ข่าย_ปัญญาประดิษฐ์</t>
  </si>
  <si>
    <t>ระบบคอมพิวเตอร์แม่ข่ายสำหรับปัญญาประดิษฐ์</t>
  </si>
  <si>
    <t>ระบบคอม_ประมวลผล</t>
  </si>
  <si>
    <t>ระบบคอมพิวเตอร์ประมวลผลสมรรถนะสูง</t>
  </si>
  <si>
    <t>ระบบวิเคราะห์ผล</t>
  </si>
  <si>
    <t>ระบบวิเคราะห์ผลชุดคอมพิวเตอร์</t>
  </si>
  <si>
    <t>ระบบวิเคราะห์ผลชุดคอมพิวเตอร์ประสิทธิภาพสูง(HPC)พร้อมอุปกรณ์</t>
  </si>
  <si>
    <t>ค.คอมฯ_แม่ข่าย</t>
  </si>
  <si>
    <t>ระบบสำรองข้อมูล</t>
  </si>
  <si>
    <t>ระบบเครื่องแม่ข่าย</t>
  </si>
  <si>
    <t>ระบบเครื่องแม่ข่ายคอมพิวเตอร์สำหรับศูนย์</t>
  </si>
  <si>
    <t>ระบบเครื่องแม่ข่ายคอมพิวเตอร์สำหรับศูนย์สำรอง</t>
  </si>
  <si>
    <t>ระบบ_บันทึกข้อมูล</t>
  </si>
  <si>
    <t>ระบบบริหารจัดการและบันทึกข้อมูล</t>
  </si>
  <si>
    <t>เครื่องคอมฯแม่ข่าย</t>
  </si>
  <si>
    <t>ค.คอม_เก็บข้อมูล</t>
  </si>
  <si>
    <t>ค.คอมพิวเตอร์แม่ข่ายสำหรับจัดเก็บข้อมูล</t>
  </si>
  <si>
    <t>เครื่องคอมพิวเตอร์แม่ข่ายสำหรับจัดเก็บข้อมูล</t>
  </si>
  <si>
    <t>computer server</t>
  </si>
  <si>
    <t>คอมพิวเตอรแท็ปเล็ต</t>
  </si>
  <si>
    <t>คอมพิวเตอร์แท็ปเล็ต ความจุไม่น้อยกว่า 128GB พร้อมอุปกรณ์</t>
  </si>
  <si>
    <t>แท๊ปเล็ต</t>
  </si>
  <si>
    <t>Computer tabalet</t>
  </si>
  <si>
    <t>Computer tablet with accessories</t>
  </si>
  <si>
    <t>คอมพิวเตอร์จอสัมผัส</t>
  </si>
  <si>
    <t>แท็บแล็ต</t>
  </si>
  <si>
    <t>ค.คอมพิวเตอร์ Tablet</t>
  </si>
  <si>
    <t>เครื่องคอมพิวเตอร์แท</t>
  </si>
  <si>
    <t>เครื่องคอมพิวเตอร์แท็ปเล็ต</t>
  </si>
  <si>
    <t>แท็บเล็บ</t>
  </si>
  <si>
    <t>ค.แท็บแล็ต 256GB</t>
  </si>
  <si>
    <t>เครื่องแท็บแล็ต ความจุไม่น้อยกว่า 256GB</t>
  </si>
  <si>
    <t>เครื่องแท็บแล็ต ความจุไม่น้อยกว่า 256GB พร้อมอุปกรณ์</t>
  </si>
  <si>
    <t>เครื่องพิมพ์เลเซอร์ส</t>
  </si>
  <si>
    <t>ค.พิมพ์มัลติฟังชั่น</t>
  </si>
  <si>
    <t>เครื่องพิมพ์มัลติฟัง</t>
  </si>
  <si>
    <t>เครื่องปริ้นเตอร์มัล</t>
  </si>
  <si>
    <t>ค.พิมพ์เลเซอร์ขาวดำ</t>
  </si>
  <si>
    <t>เครืองพิมพ์เลเซอร์</t>
  </si>
  <si>
    <t>เครื่องพิมพ์ชนิดเลเซ</t>
  </si>
  <si>
    <t>เครื่องพิมพ์มัลติฟังก์ชั่นชนิดเลเซอร์ขาว-ดำ</t>
  </si>
  <si>
    <t>ค.พิมพ์เลเซอร์</t>
  </si>
  <si>
    <t>ค.พิมพ์มัลติ_สี</t>
  </si>
  <si>
    <t>ค.พิมพ์มัลติ_ขาวดำ</t>
  </si>
  <si>
    <t>ค.ปริ้น_เลเซอร์</t>
  </si>
  <si>
    <t>ค.พริ้นเตอร์</t>
  </si>
  <si>
    <t>ปริ้นเตอร์มัลติ</t>
  </si>
  <si>
    <t>ปริ้นเตอร์มัลติฟังก์ชั่น</t>
  </si>
  <si>
    <t>เครื่องพิมพ์สีเลเซอร์</t>
  </si>
  <si>
    <t>เครื่องพิมพ์คอมพิวเต</t>
  </si>
  <si>
    <t>เครื่องพิมพ์เลเซอร์ หรือ LED สี ชนิด Network</t>
  </si>
  <si>
    <t>เครื่องพิมพ์เลเซอร์ ขาว-ดำ</t>
  </si>
  <si>
    <t>เครื่องพิมพ์เลเซอร์ ขาว-ดำ มัลติฟังก์ชั่น</t>
  </si>
  <si>
    <t>เครื่องปริ๊นเตอร์</t>
  </si>
  <si>
    <t>เครื่องปริ๊นเตอร์เลเซอร์</t>
  </si>
  <si>
    <t>ค.พิมพ์เลเซอร์สีNetw</t>
  </si>
  <si>
    <t>เครื่องพิมพ์เลเซอร์ สี</t>
  </si>
  <si>
    <t>ค.พิมพ์ชนิดเลเซอร์</t>
  </si>
  <si>
    <t>พริ้นเตอร์สี All-In-One Print/Scan/Copy/Fax Print</t>
  </si>
  <si>
    <t>ค.พิมพ์อิงค์เจ็ทดำ+ส</t>
  </si>
  <si>
    <t>เครื่องพิมพ์ระบบอิงค์เจ็ทสีดำพร้อมสแกนเนอร์</t>
  </si>
  <si>
    <t>เครื่องพิมพือิค์เจ็ท</t>
  </si>
  <si>
    <t>ปริ้นเตอร์อิงค์เจ็ท</t>
  </si>
  <si>
    <t>เครื่องพิมพ์ Multifunction</t>
  </si>
  <si>
    <t>เครื่องพิมพ์ Multifunction แบบฉีดหมึก</t>
  </si>
  <si>
    <t>เครื่องปริ้นเตอร์สี</t>
  </si>
  <si>
    <t>ค.ปริ้นเตอร์สีมัลติฟังก์ชันอิงค์เจ็ท</t>
  </si>
  <si>
    <t>เครื่องปริ้นเตอร์สีมัลติฟังก์ชันอิงค์เจ็ท</t>
  </si>
  <si>
    <t>เครื่องพิมพ์หมีกแท้ง</t>
  </si>
  <si>
    <t>เครื่องพิมพ์หมึกแท้งค์</t>
  </si>
  <si>
    <t>เครื่องพิมพ์แท้งค์หมึกแท้</t>
  </si>
  <si>
    <t>ค.พิมพ์ชีวภาพ 3 มิติ</t>
  </si>
  <si>
    <t>ค.พิมพ์ 3 มิติ</t>
  </si>
  <si>
    <t>3D Printer</t>
  </si>
  <si>
    <t>ระบบปริ้นเตอร์ 3มิติ</t>
  </si>
  <si>
    <t>ค.พิมพ์ชีวภาพสามมิติ</t>
  </si>
  <si>
    <t>เครื่องพิมพ์ 3 มิติ สำหรับอาหาร</t>
  </si>
  <si>
    <t>เครื่องสำรองไฟ ขนาด 1000 VA/410W</t>
  </si>
  <si>
    <t>ค.สำรองไฟ</t>
  </si>
  <si>
    <t>เครื่องสำรองไฟฟ้า1kV</t>
  </si>
  <si>
    <t>เครื่องสำรองไฟฟ้า ขนาด 1 kVA</t>
  </si>
  <si>
    <t>เครื่องสำรองไฟฟ้า3kV</t>
  </si>
  <si>
    <t>เครื่องสำรองไฟฟ้า ขนาด 3 kVA</t>
  </si>
  <si>
    <t>เครื่องสำรองไฟ Central Unit 400 W 220 V</t>
  </si>
  <si>
    <t>เครื่องสำรองไฟ Central 400 W - Pure Sine Wave</t>
  </si>
  <si>
    <t>เครื่องสำรองไฟ Central CU 18 - 12</t>
  </si>
  <si>
    <t>ค.สำรองไฟฟ้าขนาด1kVA</t>
  </si>
  <si>
    <t>จอมอนิเตอร์คอมพิวเตอร์ ขนาด 27 นิ้ว</t>
  </si>
  <si>
    <t>จออนิเตอร์_LED</t>
  </si>
  <si>
    <t>จอมอนิเตอร์ชนิด LED ขนาดไม่ต่ำกว่า 60 นิ้ว พร้อมขาตั้ง</t>
  </si>
  <si>
    <t>จอมอนิเตอร์ Monitor</t>
  </si>
  <si>
    <t>มอนิเตอร์</t>
  </si>
  <si>
    <t>จอมอนิเตอร์23.8นิ้ว</t>
  </si>
  <si>
    <t>จอมอนิเตอร์ขนาดไม่ต่ำกว่า 23.8นิ้ว</t>
  </si>
  <si>
    <t>จอมอนิเตอร์ขนาดไม่ต่ำกว่า 23.8นิ้ว พร้อมหูฟังมอนิเตอร์</t>
  </si>
  <si>
    <t>จอภาพสำหรับจองห้อง</t>
  </si>
  <si>
    <t>จอคอมพิวเตอร์ หน้าจอไม่น้อยกว่า 23.8 นิ้ว</t>
  </si>
  <si>
    <t>มอนิเตอร์คอมพิวเตอร์</t>
  </si>
  <si>
    <t>จอคอมพิวเตอร์พร้อมอุปกรณ์</t>
  </si>
  <si>
    <t>จอคอมพิวเตอร์ ขนาด 23.8 นิ้ว</t>
  </si>
  <si>
    <t>จอคอมพิวเตอร์แต่งภาพ</t>
  </si>
  <si>
    <t>จอคอมพิวเตอร์แต่งภาพสี</t>
  </si>
  <si>
    <t>จอภาพวินิจฉัยทาง</t>
  </si>
  <si>
    <t>จอภาพวินิจฉัยทางการแพทย์</t>
  </si>
  <si>
    <t>จอมอนิเตอร์ 34 นิ้ว</t>
  </si>
  <si>
    <t>จอมอนิเตอร์คอมพิวเตอร์ขนาด 34 นิ้ว</t>
  </si>
  <si>
    <t>จอมอนิเตอร์คอมพิวเตอ</t>
  </si>
  <si>
    <t>เครื่องสแกนเนอร์ 3D</t>
  </si>
  <si>
    <t>เครื่องสแกนเนอร์ขนาด A3</t>
  </si>
  <si>
    <t>เครื่องแกนเนอร์</t>
  </si>
  <si>
    <t>สแกนเนอร์แบบตั้งโต๊ะ</t>
  </si>
  <si>
    <t>เครื่องสแกนเอกสารแบบ</t>
  </si>
  <si>
    <t>เครื่องสแกนเอกสารแบบตั้งโต๊ะ</t>
  </si>
  <si>
    <t>อุปกรณ์สวิตซ์เครือข่</t>
  </si>
  <si>
    <t>อุปกรณ์ป้องกันระบบเค</t>
  </si>
  <si>
    <t>อุปกรณ์ป้องกันเครือข</t>
  </si>
  <si>
    <t>เครื่อง Digital</t>
  </si>
  <si>
    <t>อุปกรณ์สลับสัญญาณ</t>
  </si>
  <si>
    <t>อุปกรณ์สลับสัญญาณเครื่องคอมพิวเตอร์แม่ข่าย</t>
  </si>
  <si>
    <t>ระบบเพิ่ม_แม่ข่าย</t>
  </si>
  <si>
    <t>ระบบกระจายสัญญาณหลัก</t>
  </si>
  <si>
    <t>ระบบเพิ่มพื้นที่สำรองข้อมูลเครื่องแม่ข่าย</t>
  </si>
  <si>
    <t>ระบบควบคุมเครือข่าย</t>
  </si>
  <si>
    <t>ระบบ_ต่อโครงข่าย</t>
  </si>
  <si>
    <t>อ.สัญญาณเครือข่าย</t>
  </si>
  <si>
    <t>อุปกรณ์จัดเก็บข้อมูล</t>
  </si>
  <si>
    <t>อุปกรณ์จัดเก็บและสำรองข้อมูล Backup Server</t>
  </si>
  <si>
    <t>การป้องกันการบุก</t>
  </si>
  <si>
    <t>ระบบป้องกันการบุกรุกระบบเครือข่าย (NIPS)</t>
  </si>
  <si>
    <t>รการจัดซื้ออุป</t>
  </si>
  <si>
    <t>การจัดซื้ออุปกรณ์ปรับปรุงระบบเครือข่ายภายในสำนักงาน</t>
  </si>
  <si>
    <t>ค.สแกนใบหน้า+อุปกรณ์</t>
  </si>
  <si>
    <t>เครื่องสแกนใบหน้าพร้อมชุดอุปกรณ์</t>
  </si>
  <si>
    <t>เครื่องกระจายสัญญาณฯ</t>
  </si>
  <si>
    <t>เครื่องกระจายสัญญาณเครือข่าย</t>
  </si>
  <si>
    <t>อุปกรณ์ Broadband Ro</t>
  </si>
  <si>
    <t>อุปกรณ์ Broadband Router</t>
  </si>
  <si>
    <t>อุปกรณ์บริหารและจัด</t>
  </si>
  <si>
    <t>อุปกรณ์บริหารและจัดการระบบ</t>
  </si>
  <si>
    <t>อุปกรณ์ป้องกันระบบ</t>
  </si>
  <si>
    <t>อุปกรณ์สวิตซ์เครื่อ</t>
  </si>
  <si>
    <t>อุปกรณ์ป้องกันเครือข่าย (Next Generation</t>
  </si>
  <si>
    <t>อุปกรณ์กระจายสัญญาณ (L3 Switch) ขนาด 24</t>
  </si>
  <si>
    <t>อุปกรณ์กระจายสัญญาณ48</t>
  </si>
  <si>
    <t>อุปกรณ์กระจายสัญญาณ switch 48 พอร์ต</t>
  </si>
  <si>
    <t>Switch Hub 48 port</t>
  </si>
  <si>
    <t>Switch Hub ไม่ต่ำกว่า 48 port</t>
  </si>
  <si>
    <t>อุปกรณ์ NAS Storage</t>
  </si>
  <si>
    <t>อ.จัดเก็บข้อมูลบนเครือข่ายเน็ตเวิร์ค</t>
  </si>
  <si>
    <t>อุปกรณ์จัดเก็บข้อมูลบนเครือข่ายเน็ตเวิร์ค (NAS Storage)</t>
  </si>
  <si>
    <t>Switch Hub ไม่ต่ำกว่า 48 port รวมติดตั้ง</t>
  </si>
  <si>
    <t>อุปกรณ์ตรวจสอบสัญญาณ</t>
  </si>
  <si>
    <t>อุปกรณ์ตรวจสอบสัญญาณสาย Lan network cable</t>
  </si>
  <si>
    <t>ชิ้น</t>
  </si>
  <si>
    <t>ระบบยืนยันตัวบุคคลด้</t>
  </si>
  <si>
    <t>อุปกรณ์ยืนยันบุคคล</t>
  </si>
  <si>
    <t>อุปกรณ์ยืนยันบุคคลเพื่อเข้าใช้งานโครงข่ายไร้สาย</t>
  </si>
  <si>
    <t>ชุด_ไมโครคอนโทรเลอร์</t>
  </si>
  <si>
    <t>ช.พัฒนาไมโครคอนโทรเล</t>
  </si>
  <si>
    <t>ระบบอุปกรณ์กระจายสญญาณเครือข่าย</t>
  </si>
  <si>
    <t>Wireless Access Poin</t>
  </si>
  <si>
    <t>เครื่องกระจายสัญญาณ</t>
  </si>
  <si>
    <t>เครื่องกระจายสัญญาณแบบ 24 ช่อง</t>
  </si>
  <si>
    <t>เครื่องกระจายสัญญาณ แบบ 24 ช่อง</t>
  </si>
  <si>
    <t>ชุดเซิร์ฟเวอร์</t>
  </si>
  <si>
    <t>ชุดเซิร์ฟเวอร์สำหรับการสร้างฐานข้อมูลออนไลน์เพื่อสร้างระบบฐานข้อมูลออนไล</t>
  </si>
  <si>
    <t>แท็บเล็บพร้อมอุปกรณ์</t>
  </si>
  <si>
    <t>แท็บเล็บดพร้อมอุปกรณ์เสริม</t>
  </si>
  <si>
    <t>แท็บเล็บพร้อมอุปกรณ์เสริม</t>
  </si>
  <si>
    <t>อุปกรณ์สำรองข้อมูล</t>
  </si>
  <si>
    <t>อุปกรณ์สำหรับจัดเก็บ</t>
  </si>
  <si>
    <t>ฮาร์ดดิสก์สำหรับเก็บ</t>
  </si>
  <si>
    <t>ฮาร์ดดิสก์สำหรับเก็บข้อมูลจากกล้องวงจรปิด</t>
  </si>
  <si>
    <t>เครื่องสำรองข้อมูล</t>
  </si>
  <si>
    <t>เครื่องสำรองข้อมูลแบบ Nas Storage พร้อมติดตั้ง</t>
  </si>
  <si>
    <t>External Harddisk</t>
  </si>
  <si>
    <t>External Harddisk ไม่ต่ำกว่า 2TB</t>
  </si>
  <si>
    <t>ชุดจัดเก็บและสำรอง</t>
  </si>
  <si>
    <t>ชุดจัดเก็บและสำรองข้อมูล</t>
  </si>
  <si>
    <t>โปรแกรมวิเคราะห์</t>
  </si>
  <si>
    <t>กล่องใส่ฮาร์ทดิสแบบ</t>
  </si>
  <si>
    <t>กล่องใส่ฮาร์ทดิสแบบทาวเวอร์</t>
  </si>
  <si>
    <t>ชุดเชื่อมสัญญาณ</t>
  </si>
  <si>
    <t>ชุดเชื่อมสัญญาณวีดีโอและไล้ท์แมปปิง</t>
  </si>
  <si>
    <t>อุปกรณ์เชื่อมต่อ</t>
  </si>
  <si>
    <t>ชุดเมาส์ปากกา+จอแสดง</t>
  </si>
  <si>
    <t>อุปกรณ์จัดเก็บข้อมูลบนเครือข่าย</t>
  </si>
  <si>
    <t>ชุดจอสร้างภาพ</t>
  </si>
  <si>
    <t>ชุดจอสร้างภาพพร้อมอุปกรณ์</t>
  </si>
  <si>
    <t>อุปกรณ์ประชุมทางไกล</t>
  </si>
  <si>
    <t>ชุดอุปกรณ์ประชุมทางไกล (Video Conference)</t>
  </si>
  <si>
    <t>อุปกรณ์_เก็บข้อมูล</t>
  </si>
  <si>
    <t>อุปกรณ์สำหรับขยายขนาดหน่วยเก็บข้อมูลประสิทธิภาพสูง</t>
  </si>
  <si>
    <t>Mobile Robotics</t>
  </si>
  <si>
    <t>Mobile Telepresence Robotics</t>
  </si>
  <si>
    <t>กล่อง</t>
  </si>
  <si>
    <t>ระบบเก็บ_เครือข่าย</t>
  </si>
  <si>
    <t>ระบบจัดเก็บอุปกรณ์เครือข่าย</t>
  </si>
  <si>
    <t>ชุดกล้องเว็บแคม+ไม</t>
  </si>
  <si>
    <t>ชุดกล้องเว็บแคมพร้อมไมโครโฟน</t>
  </si>
  <si>
    <t>กล้องประชุมออนไลน์</t>
  </si>
  <si>
    <t>ระบบคอมพิวเตอร์</t>
  </si>
  <si>
    <t>ระบบคอมพิวเตอร์สนับสนุนการเรียนรู้</t>
  </si>
  <si>
    <t>กระดานอิเล็กทรอนิกส์</t>
  </si>
  <si>
    <t>กระดานอิเล็กทรอนิกส์ แบบมีปฏิสัมพันธ์</t>
  </si>
  <si>
    <t>กระดานอิเล็กทรอนิกส์แบบมีประปฏิสัมพันธ์</t>
  </si>
  <si>
    <t>อุปกรณ์เพื่อพัฒนาระบบยืนยันตัวบุคคลด้วยใ</t>
  </si>
  <si>
    <t>อุปกรณ์เพื่อพัฒนาระบบยืนยันตัวบุคคลด้วยใบหน้า</t>
  </si>
  <si>
    <t>ค่าอุปกรณ์คอมพิวเตอร</t>
  </si>
  <si>
    <t>ค่าอุปกรณ์คอมพิวเตอร์</t>
  </si>
  <si>
    <t>อุปกรณ์ Local Load B</t>
  </si>
  <si>
    <t>อุปกรณ์ Local Load Balancer</t>
  </si>
  <si>
    <t>เครื่องพิมพ์บาร์โค้ด</t>
  </si>
  <si>
    <t>ค.สแกนเนอร์บาร์โค้ด</t>
  </si>
  <si>
    <t>เครื่องสแกนเนอร์บาร์โค้ด</t>
  </si>
  <si>
    <t>เครื่องอ่านบาร์โค้ด</t>
  </si>
  <si>
    <t>เครื่องอ่านบาร์โค้ด พร้อมอุปกรณ์</t>
  </si>
  <si>
    <t>เครื่องพิมพ์ด้วยระบบ</t>
  </si>
  <si>
    <t>ค.พิมพ์สามมิติ_ทันต</t>
  </si>
  <si>
    <t>หัวพิมพ์2วัสดุ</t>
  </si>
  <si>
    <t>หัวพิมพ์ 2 วัสดุ สำหรับเครื่องพิมพ์ 3 มิติ</t>
  </si>
  <si>
    <t>เครื่องMultifunction</t>
  </si>
  <si>
    <t>เครื่อง Multifunction (พิมพ์สี/scan/copy/Fax) สำหรับส่วนกลางของหน่วยงาน</t>
  </si>
  <si>
    <t>เครื่องพิมพ์สี A3</t>
  </si>
  <si>
    <t>เครื่องพิมพ์ multi-f</t>
  </si>
  <si>
    <t>เครื่องพิมพ์ multi-function</t>
  </si>
  <si>
    <t>ค.พิมพ์</t>
  </si>
  <si>
    <t>ค.พิมพ์มัลติฟังก์ชั่น</t>
  </si>
  <si>
    <t>เครื่องพิมพ์เอกสารสี</t>
  </si>
  <si>
    <t>เว็ปไซต์บัณฑิตศึกษา</t>
  </si>
  <si>
    <t>ระบบ Library Smart</t>
  </si>
  <si>
    <t>ระบบการรับสมัครนิสิต</t>
  </si>
  <si>
    <t>รับสมัครและคัดเลือกนิสิต/นักศึกษาเข้าร่วมโครงการแลกเปลี่ยน</t>
  </si>
  <si>
    <t>โครงการพัฒนาซอฟต์แวร</t>
  </si>
  <si>
    <t>โครงการพัฒนาซอฟต์แวร์</t>
  </si>
  <si>
    <t>โครงการพัฒนาซอฟต์แวร์ระบบงานทะเบียนนิสิต ระยะที่ 1</t>
  </si>
  <si>
    <t>ระบบจัดลำดับการให้</t>
  </si>
  <si>
    <t>พัฒนาเว็บคลังข้อมูล</t>
  </si>
  <si>
    <t>พัฒนาเว็บไซต์คลังข้อมูลจุฬาลงกรณ์ราชบรรณาลัย</t>
  </si>
  <si>
    <t>พัฒนาโปรแกรมรวบรวมผล</t>
  </si>
  <si>
    <t>พัฒนาโปรแกรมรวบรวมผลงานวิจัยและผลงานวิชาการ</t>
  </si>
  <si>
    <t>ระบบงานวิจัยจริยธรรม</t>
  </si>
  <si>
    <t>Data Privacy and Security</t>
  </si>
  <si>
    <t>ปรับปรุงDataManageme</t>
  </si>
  <si>
    <t>ปรับปรุงDataManagement</t>
  </si>
  <si>
    <t>ระบบติดตามความคืบหน้</t>
  </si>
  <si>
    <t>ระบบบริหารงบประมาณ</t>
  </si>
  <si>
    <t>การพัฒนาระบบสนับสนุนการร่วมมือข้ามงาน (Cross-function) :</t>
  </si>
  <si>
    <t>ระบบLessPaperการเงิน</t>
  </si>
  <si>
    <t>ระบบ Less Paper ด้านการเงินฯ</t>
  </si>
  <si>
    <t>ระบบ Less Paper สำหรับงานการเงินและการบัญชีฯ</t>
  </si>
  <si>
    <t>ระบบการขอกำหนดตำแหน่</t>
  </si>
  <si>
    <t>พัฒนาระบบการขอกำหนดตำแหน่งทางวิชาการ(Phase2)</t>
  </si>
  <si>
    <t>เว็ป_ผู้มีอุปการคุณ</t>
  </si>
  <si>
    <t>ระบบจัดเก็บข้อมูลการผลิตไฟฟ้าจากพลังงาน</t>
  </si>
  <si>
    <t>AutoTrackingSoftware</t>
  </si>
  <si>
    <t>Meet inTouchSoftware</t>
  </si>
  <si>
    <t>Software License for meeting room display (Pro)</t>
  </si>
  <si>
    <t>พัฒนาระบบวิเคราะห์และแจ้งเตือนการใช้ทรัพยากรแบบอัตโนมัติ</t>
  </si>
  <si>
    <t>ยกระดับตรวจสอบและจัดการปัญหาด้านความมั่นคงปลอดภัย</t>
  </si>
  <si>
    <t>Data  Security</t>
  </si>
  <si>
    <t>พัฒนาระบบบริหารจัดการข้อมูล ตามพ.ร.บ.คุ้มครองข้อมูลส่วนบุคคล (PDPA)</t>
  </si>
  <si>
    <t>ปรับปรุง Data Manage</t>
  </si>
  <si>
    <t>ปรับปรุง Data Management</t>
  </si>
  <si>
    <t>พัฒนาและเชื่อมโยงระบบนิเวศน์ข้อมูลให้เป็นเนื้อเดียวกันพร้อมใช้งาน มีคุณภ</t>
  </si>
  <si>
    <t>Customer-Centric</t>
  </si>
  <si>
    <t>พัฒนาแพลตฟอร์มในการพิสูจน์และยืนยันตัวตนแบบดิจิทัล</t>
  </si>
  <si>
    <t>โปรแกรม Admission</t>
  </si>
  <si>
    <t>ระบบฐานข้อมูล</t>
  </si>
  <si>
    <t>ระบบฐานข้อมูลสำหรับจัดเก็บเชิงอนุรักษ์และระบบงานเจ้าหน้าที่สำหรับ</t>
  </si>
  <si>
    <t>โปรแกรม I-Profile</t>
  </si>
  <si>
    <t>พัฒนาโปรแกรม I-Profile</t>
  </si>
  <si>
    <t>ระบบ_ติดตามการเรียน</t>
  </si>
  <si>
    <t>ระบบ_ติดตาม_การเรียนรู้นิสิต (MDCU XP)</t>
  </si>
  <si>
    <t>ระบบกำกับดูแลและติดตามประสบการณ์การเรียนรู้ของนิสิต (MDCU XP)</t>
  </si>
  <si>
    <t>โปรแกรม ScII</t>
  </si>
  <si>
    <t>โปรแกรม ScII Platform</t>
  </si>
  <si>
    <t>การจัดทำ Website</t>
  </si>
  <si>
    <t>การจัดทำ Website คณะจิตวิทยา</t>
  </si>
  <si>
    <t>อุปกรณ์จำลอง (แว่นตาเสมือนจริงและตัวควบคุม)</t>
  </si>
  <si>
    <t>อุปกรณ์สำหรับการจำลอ</t>
  </si>
  <si>
    <t>อุปกรณ์สำหรับจำลองวัตถุเสมือนจริงในพื้นที่จริง</t>
  </si>
  <si>
    <t>อ.ภาพเสมือนจริง (VR)</t>
  </si>
  <si>
    <t>ชุดอุปกรณ์สำหรับแสดงผลงานสื่อภาพเสมือนจริง (VR)</t>
  </si>
  <si>
    <t>อ.บันทึก&amp;ตัดต่อเสียง</t>
  </si>
  <si>
    <t>อุปกรณ์&amp;ระบบสำหรับบันทึกและตัดต่อเสียง</t>
  </si>
  <si>
    <t>ชุดอุปกรณ์และระบบปฏิบัติการสำหรับบันทึก</t>
  </si>
  <si>
    <t>เครื่องปรับอากาศ ขนาด 18000 BTU พร้อมติดตั้ง</t>
  </si>
  <si>
    <t>แอร์ 17000 BTU</t>
  </si>
  <si>
    <t>เครื่องปรับอากาศ 17000 BTU ระบบ Invertor</t>
  </si>
  <si>
    <t>แอร์ 23000 BTU</t>
  </si>
  <si>
    <t>เครื่องปรับอากาศ 23000 BTU ระบบ Invertor</t>
  </si>
  <si>
    <t>เครื่องปรับอากาศ ขนาด 48000 บีทียู</t>
  </si>
  <si>
    <t>เครื่องปรับอากาศ ขนาด 48000 บีทียู ชนิด inverter</t>
  </si>
  <si>
    <t>เครื่องปรับอากาศแบบแ</t>
  </si>
  <si>
    <t>เครื่องปรับอากาศ ขนาด 36000 BTU</t>
  </si>
  <si>
    <t>เครื่องปรับอากาศ ขนาด 12000 BTU</t>
  </si>
  <si>
    <t>เครื่องปรับอากาศ ขนาด 9000 BTU</t>
  </si>
  <si>
    <t>ค.ทำน้ำเย็น+ติดตั้ง</t>
  </si>
  <si>
    <t>เครื่องทำน้ำเย็นพร้อมติดตั้ง</t>
  </si>
  <si>
    <t>เครื่องปรับอากาศแบบติดพนัง ขนาด 12,000 BTU</t>
  </si>
  <si>
    <t>เครื่องปรับอากาศแบบแขวน ขนาด 24,000 BTU</t>
  </si>
  <si>
    <t>เครื่องปรับอากาศขนาด 36,000 BTU</t>
  </si>
  <si>
    <t>AIR 24000BTU+ติดตั้ง</t>
  </si>
  <si>
    <t>เครื่องปรับอากาศ ขนาดไม่น้อยกว่า 24,000 BTU พร้อมติดตั้ง-งานระบบวิศวกรรม</t>
  </si>
  <si>
    <t>ปป.ระบบปรับอากาศ</t>
  </si>
  <si>
    <t>เครื่องปรับอากาศแขวน</t>
  </si>
  <si>
    <t>เครื่องปรับอากาศ ขนาด 25000 BTU</t>
  </si>
  <si>
    <t>เครื่องปรับอากาศ36000BTU</t>
  </si>
  <si>
    <t>ค.ปรับอากาศ24000BTU</t>
  </si>
  <si>
    <t>เครื่องปรับอากาศ24000BTU</t>
  </si>
  <si>
    <t>เครื่องปรับอากาศ 24000BTU</t>
  </si>
  <si>
    <t>ค.ปรับอากาศไม่ต่ำกว่</t>
  </si>
  <si>
    <t>เครื่องปรับอากาศไม่ต่ำกว่า12000BTU</t>
  </si>
  <si>
    <t>เครื่องปรับอากาศ ไม่ต่ำกว่า12000BTU</t>
  </si>
  <si>
    <t>ค.ปรับอากาศ18000BTU</t>
  </si>
  <si>
    <t>เครื่องปรับอากาศ18000BTU</t>
  </si>
  <si>
    <t>เครื่องปรับอากาศ 18000 BTU</t>
  </si>
  <si>
    <t>ค.ปรับอากาศ13000BTU</t>
  </si>
  <si>
    <t>เครื่องปรับอากาศ13000BTU</t>
  </si>
  <si>
    <t>เครื่องปรับอากาศ 13000 BTU</t>
  </si>
  <si>
    <t>เครื่องปรับอากาศ 36000 BTU</t>
  </si>
  <si>
    <t>เครื่องปรับอากาศ ขนาด 60000</t>
  </si>
  <si>
    <t>เครื่องปรับอากาศ ขนาด 60000 BTU</t>
  </si>
  <si>
    <t>เครื่องปรับอากาศ ขนาด 48000</t>
  </si>
  <si>
    <t>เครื่องปรับอากาศ ขนาด 48000 BTU</t>
  </si>
  <si>
    <t>เครื่องปรับอากาศ ขนาด 24000</t>
  </si>
  <si>
    <t>เครื่องปรับอากาศ ขนาด 24000 BTU</t>
  </si>
  <si>
    <t>เครื่องปรับอากาศ 12,000 BTU</t>
  </si>
  <si>
    <t>เครื่องปรับอากาศ 12,000 BTU พร้อมติดตั้ง</t>
  </si>
  <si>
    <t>เครื่องปรับอากาศ 24000 BTU</t>
  </si>
  <si>
    <t>เครื่องปรับอากาศแบบแขวนใต้ฝ้า 48000 บีที</t>
  </si>
  <si>
    <t>เครื่องปรับอากาศแบบแขวนใต้ฝ้า 48000 บีทียู พร้อมติดตั้ง</t>
  </si>
  <si>
    <t>เครื่องปรับอากาศแบบแขวนใต้ฝ้า 25000 บีทียู พร้อมติดตั้ง</t>
  </si>
  <si>
    <t>เครื่องปรับอากาศแบบแขวนใต้ฝ้า 35000 บีทียู พร้อมติดตั้ง</t>
  </si>
  <si>
    <t>เครื่องปรับอากาศแบบติดผนัง 18000 บีทียู</t>
  </si>
  <si>
    <t>เครื่องปรับอากาศแบบติดผนัง 18000 บีทียู พร้อมติดตั้ง</t>
  </si>
  <si>
    <t>เครื่องปรับอากาศ แบบฝังฝ้า</t>
  </si>
  <si>
    <t>เครื่องปรับอากาศ แบบติดผนัง</t>
  </si>
  <si>
    <t>ระบบฯปรับอากาศ</t>
  </si>
  <si>
    <t>ค.ปรับอากาศ18000</t>
  </si>
  <si>
    <t>เครื่องปรับอากาศ ขนาดไม่ต่ำกว่า 18,000 บีทียู/ชม.</t>
  </si>
  <si>
    <t>ค.ปรับอากาศ12000</t>
  </si>
  <si>
    <t>เครื่องปรับอากาศ ขนาดไม่ต่ำกว่า 12,000 บีทียู/ชม.</t>
  </si>
  <si>
    <t>ค.ปรับอากาศ25000บีที</t>
  </si>
  <si>
    <t>เครื่องปรับอากาศ ขนาด 25,000 บีทียู</t>
  </si>
  <si>
    <t>ค.ปรับอากาศ36400บีที</t>
  </si>
  <si>
    <t>เครื่องปรับอากาศ ขนาด 36,400 บีทียู</t>
  </si>
  <si>
    <t>ค.เจาะกระดาษ_มือโยก</t>
  </si>
  <si>
    <t>เครื่องเจาะกระดาษ 2 รู แบบมือโยก</t>
  </si>
  <si>
    <t>เครื่องเจาะกระดาษ  แบบ 2 รู แบบมือโยก</t>
  </si>
  <si>
    <t>เครื่องเจาะรู</t>
  </si>
  <si>
    <t>ค.ถ่ายเอกสารดิจิตอล</t>
  </si>
  <si>
    <t>เครื่องถ่ายเอกสาร ระบบดิจิตอล</t>
  </si>
  <si>
    <t>เครื่องงทำลายเอกสาร</t>
  </si>
  <si>
    <t>ค.ทำลายเอกสาร</t>
  </si>
  <si>
    <t>เครื่องทำลายเอกสาร </t>
  </si>
  <si>
    <t>ตู้เหล็ก 3 ลิ้นชัก 1</t>
  </si>
  <si>
    <t>ตู้บานเปิดกระจก</t>
  </si>
  <si>
    <t>ตู้เหล็กบานเปิดกระจก</t>
  </si>
  <si>
    <t>ตู้เอกสารไม้บานเลื่อน</t>
  </si>
  <si>
    <t>ตู้เอกสารไม้บานเลื่อน ขนาด 80x40x81 ซม.</t>
  </si>
  <si>
    <t>ตู้สูงเอนกประสงค์ ความสูง 185 ซม.</t>
  </si>
  <si>
    <t>ตู้สูงเอนกประสงค์ ความสูง 165 ซม.</t>
  </si>
  <si>
    <t>ตู้รางเลื่อนเวชระเบี</t>
  </si>
  <si>
    <t>ตู้เก็บเอกสารบานเปิด</t>
  </si>
  <si>
    <t>ตู้เก็บเอกสารบานเปิดกระจกใส-ล่างบานเปิทึ</t>
  </si>
  <si>
    <t>ตู้เก็บเอกสารบานเปิดกระจกใส-ล่างบานเปิทึบทรงสูง</t>
  </si>
  <si>
    <t>ตู้เก็บเอกสารบานโล่ง</t>
  </si>
  <si>
    <t>ตู้เก็บเอกสารบานโล่ง 2 ชั้น ลิ้นชักทรงสูง</t>
  </si>
  <si>
    <t>ตู้เก็บเอกสารบานโล่ง 1 ชั้น-ล่างบานปิดทึบ</t>
  </si>
  <si>
    <t>ตู้เก็บเอกสารบานเลื่</t>
  </si>
  <si>
    <t>ตู้เหล็ก 150*45*110</t>
  </si>
  <si>
    <t>ตู้เหล็ก 150*45*110 CM</t>
  </si>
  <si>
    <t>ตู้เก็บเอกสารบานเลื่อนกระจกซ้อนตู้ 1</t>
  </si>
  <si>
    <t>ตู้เก็บเอกสารบานเลื่อนกระจกซ้อนตู้ 1 บานประตู 4 ลิ้นชัก พร้อมขารอง</t>
  </si>
  <si>
    <t>ตู้เก็บอุปกรณ์</t>
  </si>
  <si>
    <t>ตู้กันชื้น</t>
  </si>
  <si>
    <t>ตู้กันชื้นสำหรับจัดเก็บอุปกรณ์</t>
  </si>
  <si>
    <t>ตู้ช่างมีประตู</t>
  </si>
  <si>
    <t>ตู้ช่างทรงสูง</t>
  </si>
  <si>
    <t>ตู้ช่างทรงสูง มีประตู 4 ชั้นวาง 2 ลิ้นชัก</t>
  </si>
  <si>
    <t>ตู้_บิวท์อิน</t>
  </si>
  <si>
    <t>ตู้เก็บอุปกรณ์โสตฯ</t>
  </si>
  <si>
    <t>ตู้เอกสารหน้าห้องประ</t>
  </si>
  <si>
    <t>ตู้เอกสารหน้าห้องประชุม</t>
  </si>
  <si>
    <t>ตู้เล็กห้องประชุม</t>
  </si>
  <si>
    <t>ตู้เข้ามุมห้องเพนทรี</t>
  </si>
  <si>
    <t>ตู้เข้ามุมห้องเพนทรี่</t>
  </si>
  <si>
    <t>ตู้_สูง_บานเปิดทึบ</t>
  </si>
  <si>
    <t>ตู้เหล็ก_2_บานเปิด</t>
  </si>
  <si>
    <t>ตู้เอกสารสูงบานเปิด</t>
  </si>
  <si>
    <t>ตู้เอกสารสูงบานเปิดบน-ล่าง ขนาด 80x40x205 ซม</t>
  </si>
  <si>
    <t>ตู้บานเลื่อนกระจกใส</t>
  </si>
  <si>
    <t>ตู้บานเลื่อนแบบทึบ</t>
  </si>
  <si>
    <t>ตู้เหล็กเก็บเสื้อผ้า</t>
  </si>
  <si>
    <t>ตู้เหล็กเก็บเสื้อผ้าสำหรับเจ้าหน้าที่เวร</t>
  </si>
  <si>
    <t>ตู้เหล็กเก็บเสื้อผ้า สำหรับเจ้าหน้าที่เวร</t>
  </si>
  <si>
    <t>ตู้ลิ้นชัก</t>
  </si>
  <si>
    <t>ตู้เซฟ</t>
  </si>
  <si>
    <t>กล่องเซฟเงินสด</t>
  </si>
  <si>
    <t>ตู้จัดแสดง</t>
  </si>
  <si>
    <t>ตู้เอกสารรางเลื่อน</t>
  </si>
  <si>
    <t>ตู้ยา</t>
  </si>
  <si>
    <t>ตู้บานเลื่อนกระจก</t>
  </si>
  <si>
    <t>ตู้บานเลื่อนกระจกขนาด 4 ฟุต</t>
  </si>
  <si>
    <t>ตู้เก็บชุดดับเพลิง</t>
  </si>
  <si>
    <t>ตู้เก็บชุดดับเพลิงและอุปกรณ์</t>
  </si>
  <si>
    <t>ตู้_อุปกรณ์ดับเพลิง</t>
  </si>
  <si>
    <t>ตู้เก็บอุปกรณ์ดับเพลิง_40*70*20_ซม.</t>
  </si>
  <si>
    <t>ตู้เก็บอุปกรณ์ดับเพลิง ขนาดไม่ต่ำกว่า 40*70*20 ซม.</t>
  </si>
  <si>
    <t>ตู้ล็อกเกอร์ 6 ช่อง</t>
  </si>
  <si>
    <t>ตู้เหล็กเก็บแฟ้มสัน</t>
  </si>
  <si>
    <t>ตู้เหล็กเก็บแฟ้มสันกว้าง</t>
  </si>
  <si>
    <t>ตู้ล็อคเกอร์ 9 ช่อง</t>
  </si>
  <si>
    <t>ตู้รางเลื่อนพวงมาลัย</t>
  </si>
  <si>
    <t>ตู้รางเลื่อนพวงมาลัย+ชั้น</t>
  </si>
  <si>
    <t>ตู้รางเลื่อนแบบพวงมาลัยพร้อมชั้นและอุปกรณ์ประกอบตู้</t>
  </si>
  <si>
    <t>เครื่องโทรศัพท์ไร้สา</t>
  </si>
  <si>
    <t>ระบบโทรศัพท์_ชุมสาย</t>
  </si>
  <si>
    <t>Smart phone</t>
  </si>
  <si>
    <t>Smart phone Dual SIM 128 GB</t>
  </si>
  <si>
    <t>Smart phone จอภาพขนาด 6.7 นิ้ว 128 GB</t>
  </si>
  <si>
    <t>เครื่องบันทึกกล้องวง</t>
  </si>
  <si>
    <t>ค.บันทึกลายนิ้วมือ</t>
  </si>
  <si>
    <t>ระบบกล้องวงจรปิดตรวจ</t>
  </si>
  <si>
    <t>เครื่องสแกนลายนิ้วมื</t>
  </si>
  <si>
    <t>ระบบกล้องโทรทัศน์</t>
  </si>
  <si>
    <t>เครื่องทาบบัตร</t>
  </si>
  <si>
    <t>เครื่องบันทึกภาพ DVR</t>
  </si>
  <si>
    <t>เครื่องบันทึกภาพ DVR32 CH พร้อมติดตั้ง</t>
  </si>
  <si>
    <t>ค.บันทึกภาพกล้องวงจร</t>
  </si>
  <si>
    <t>กล้องวงจรปิดภายในอาค</t>
  </si>
  <si>
    <t>กล้องวงจรปิดภายนอกอา</t>
  </si>
  <si>
    <t>เครื่อง Key Card</t>
  </si>
  <si>
    <t>ระบบวงจรปิดและ Access control</t>
  </si>
  <si>
    <t>ค.ส่องสว่างฉุกเฉิน</t>
  </si>
  <si>
    <t>ระบบกล้องวงจรปิดพร้อ</t>
  </si>
  <si>
    <t>กล้องโทรทัศน์วงจรปิดชนิดเครือข่ายแบบมุมมองคงที่พร้อมติดตั้ง</t>
  </si>
  <si>
    <t>กล้องวงจรปิด พร้อมติ</t>
  </si>
  <si>
    <t>เครื่องสแกนใบหน้าพร้</t>
  </si>
  <si>
    <t>กล้องวงจรปิดCCTV</t>
  </si>
  <si>
    <t>ระบบกล้องวงปิดCCTV</t>
  </si>
  <si>
    <t>ระบบประตูทางเข้า-ออก</t>
  </si>
  <si>
    <t>ไฟฉุกเฉิน(Emergency Light)มาตราฐาน มอก.1102-2538</t>
  </si>
  <si>
    <t>กล้องวงจรปิด IP</t>
  </si>
  <si>
    <t>เครื่องสแกนลายนิ้วมือและบัตรเพื่อควบคุมประตู (Access Control)</t>
  </si>
  <si>
    <t>ระบบรักษาความปลอดภัย</t>
  </si>
  <si>
    <t>Access Control</t>
  </si>
  <si>
    <t>ระบบสแกนความปลอดภัยเข้า-ออกอาคาร พร้อมติดตั้ง</t>
  </si>
  <si>
    <t>ระบบกล้องวงจรปิด IP</t>
  </si>
  <si>
    <t>ระบบกล้องวงจรปี</t>
  </si>
  <si>
    <t>กล้องโทรทัศน์วงจรปิด</t>
  </si>
  <si>
    <t>ระบบจอแสดงภาพระบบกล้องโทรทัศน์วงจรปิด (CCTV) พร้อมติดตั้ง</t>
  </si>
  <si>
    <t>ระบบกล้องโทรทัศน์วงจ</t>
  </si>
  <si>
    <t>ระบบกล้องโทรทัศน์วงจรปิด</t>
  </si>
  <si>
    <t>ระบบกล้องโทรทัศน์วงจรปิด ชนิดเครือข่าย</t>
  </si>
  <si>
    <t>ระบบวงจรปิด และ Access Control</t>
  </si>
  <si>
    <t>ชุดควบคุมไม้กั้นทางเ</t>
  </si>
  <si>
    <t>ชุดควบคุมไม้กั้นทางเข้า – ออก</t>
  </si>
  <si>
    <t>ระบบกล้องวงจรปิดพร้อมอุปกรณ์และติดตั้ง</t>
  </si>
  <si>
    <t>กล้อง CCTV</t>
  </si>
  <si>
    <t>เครื่องพิมพ์บัตรประ</t>
  </si>
  <si>
    <t>เครื่องพิมพ์บัตรประจำตัว</t>
  </si>
  <si>
    <t>เครื่องพิมพ์บัตรประจำตัวผู้ป่วย</t>
  </si>
  <si>
    <t>เครื่องลงทะเบียนบ้ตร</t>
  </si>
  <si>
    <t>เครื่องลงทะเบียนข้อมูลบัตร</t>
  </si>
  <si>
    <t>เครื่องเคลือบบัตร</t>
  </si>
  <si>
    <t>เครื่องเคลือบบัตรใช้ระบบเคลือบร้อน - เย็น โดยใช้ความร้อนจากแผ่นฮีทเตอร์</t>
  </si>
  <si>
    <t>เครื่องฟอกอากาศแบบฝังใต้เพดาน</t>
  </si>
  <si>
    <t>ค.ฟอกอากาศ</t>
  </si>
  <si>
    <t>เครื่องเติมอากาศ FAU</t>
  </si>
  <si>
    <t>เครื่องทำให้อากาศปรา</t>
  </si>
  <si>
    <t>ค.ฟอกอากาศแบบเคลื่อน</t>
  </si>
  <si>
    <t>ค.เป่าลม-ดูดฝุ่น</t>
  </si>
  <si>
    <t>เครื่องดูดฝุ่นขนาดไม่น้อยกว่า25ลิตร</t>
  </si>
  <si>
    <t>เครื่องดูดฝุ่น 1,800</t>
  </si>
  <si>
    <t>เครื่องนับเหรียญ</t>
  </si>
  <si>
    <t>ถังน้ำสแตนเลส3000ล.</t>
  </si>
  <si>
    <t>ถังน้ำแบบสแตนเลส ขนาดไม่น้อยกว่า 3,000 ลิตร</t>
  </si>
  <si>
    <t>ถังน้ำสแตนเลส5000ล.</t>
  </si>
  <si>
    <t>ถังน้ำแบบสแตนเลส ขนาดไม่น้อยกว่า 5,000 ลิตร</t>
  </si>
  <si>
    <t>ตู้ 3 บานเปิด</t>
  </si>
  <si>
    <t>เก้าอี้สตู(ปฏิบัติกา</t>
  </si>
  <si>
    <t>เก้าอี้ประชุม พนักพิ</t>
  </si>
  <si>
    <t>เก้าอี้เลาน์แชร์หมุน</t>
  </si>
  <si>
    <t>เก้าอี้ห้องปฏิบัติกา</t>
  </si>
  <si>
    <t>เก้าอี้เลคเชอร์</t>
  </si>
  <si>
    <t>โต๊ะอ่านหนังสือ</t>
  </si>
  <si>
    <t>เก้าอี้สำนักงาน(หุ้ม</t>
  </si>
  <si>
    <t>โต๊ะทำงานแบบโค้ง 3 ล</t>
  </si>
  <si>
    <t>เก้าอี้_หุ้มผ้า</t>
  </si>
  <si>
    <t>เก้าอี้_ท้าวแขน_ผ้า</t>
  </si>
  <si>
    <t>เก้าอี้สูงหุ้มหนัง</t>
  </si>
  <si>
    <t>เก้าอี้ทรงสูงขาเหล็กชุบโครเมี่ยม หุ้มหนังพียู</t>
  </si>
  <si>
    <t>โตีะประชุม</t>
  </si>
  <si>
    <t>โต๊ะงานไม้</t>
  </si>
  <si>
    <t>โต๊ะ-เก้าอี้ห้องเรีย</t>
  </si>
  <si>
    <t>เก้าอี้บาร์</t>
  </si>
  <si>
    <t>เก้าอี้บาร์ไม่มีพนักพิง</t>
  </si>
  <si>
    <t>เก้าอี้บาร์สตูล</t>
  </si>
  <si>
    <t>โต๊ะทำงาน(หน.ภารกิจ)</t>
  </si>
  <si>
    <t>ชุดโต๊ะทำงาน ห้องคณบ</t>
  </si>
  <si>
    <t>ชุดโต๊ะทำงาน ห้องคณบดี</t>
  </si>
  <si>
    <t>ชุดโต๊ะทำงาน อาจารย์</t>
  </si>
  <si>
    <t>โต๊ะอเนกประสงค์ห้องน</t>
  </si>
  <si>
    <t>โต๊ะอเนกประสงค์ห้องนิสิตผู้ช่วยวิจัย</t>
  </si>
  <si>
    <t>โต๊ะประชุมห้องอาจารย</t>
  </si>
  <si>
    <t>โต๊ะประชุมห้องอาจารย์แบบห้องเดี่ยว</t>
  </si>
  <si>
    <t>เก้าอี้นั่งทำงาน</t>
  </si>
  <si>
    <t>โต๊ะประชุมตรง ขนาด 160 x 120 x 75 ซม.</t>
  </si>
  <si>
    <t>โต๊ะ / ตู้ข้างขวา</t>
  </si>
  <si>
    <t>ชุดโต๊ะทำงานผู้บริหาร</t>
  </si>
  <si>
    <t>ชุดโต๊ะทำงานผู้บริหาร ตู้แอลซ้าย</t>
  </si>
  <si>
    <t>เก้าอี้สำหรับโต๊ะคอม</t>
  </si>
  <si>
    <t>เก้าอี้สำหรับโต๊ะคอมพิวเตอร์</t>
  </si>
  <si>
    <t>โต๊ะประชุมพร้อมเก้าอี้ 6 ที่นั่ง</t>
  </si>
  <si>
    <t>เก้าอี้ 4 ที่นั่ง</t>
  </si>
  <si>
    <t>เก้าอี้พักคอย 4 ที่นั่ง</t>
  </si>
  <si>
    <t>โซฟายาว3ที่นั่ง</t>
  </si>
  <si>
    <t>โต๊ะวางคอมพิวเตอร์</t>
  </si>
  <si>
    <t>โต๊ะและเก้าอี้ห้องประชุม</t>
  </si>
  <si>
    <t>โต๊ะทำงานพร้อมเก้าอี</t>
  </si>
  <si>
    <t>โต๊ะทำงานพร้อมเก้าอี้และตู้เอกสาร</t>
  </si>
  <si>
    <t>โต๊ะแบบที่ 3 (โต๊ะประชุม)</t>
  </si>
  <si>
    <t>โต๊ะนิสิตผู้ช่วยนักว</t>
  </si>
  <si>
    <t>โต๊ะทำงานแอล3ที่นั่ง</t>
  </si>
  <si>
    <t>โต๊ะทำงานแอล 3 ที่นั่ง พร้อมรางปลั๊กไฟ</t>
  </si>
  <si>
    <t>โต๊ะทำงานแอล2ที่นั่ง</t>
  </si>
  <si>
    <t>โต๊ะทำงานแอล 2 ที่นั่ง พร้อมรางปลั๊กไฟ</t>
  </si>
  <si>
    <t>โต๊ะกลาง TOPกระจกใส</t>
  </si>
  <si>
    <t>เก้าอี้สตูลหุ้มผ้า</t>
  </si>
  <si>
    <t>เก้าอี้สตูลสามเหลี่ยม</t>
  </si>
  <si>
    <t>เก้าอี้สตูลหุ้มผ้าพร้อม TOP ข้าง</t>
  </si>
  <si>
    <t>เก้าอี้สตูลพลาสติก</t>
  </si>
  <si>
    <t>โต๊ะวางอุปกรณ์</t>
  </si>
  <si>
    <t>โต๊ะทำงานรูปตัวแอล</t>
  </si>
  <si>
    <t>เก้าอี้พนักพิงสูงมี</t>
  </si>
  <si>
    <t>เก้าอี้พนักพิงสูงมีพิงศีรษะ</t>
  </si>
  <si>
    <t>โต๊ะประชุม 8 ที่นั่ง</t>
  </si>
  <si>
    <t>โต๊ะทำงานรูปตัวที</t>
  </si>
  <si>
    <t>เก้าอี้พนักพิงสูง</t>
  </si>
  <si>
    <t>โต๊ะทำงานมีเคานเตอร์</t>
  </si>
  <si>
    <t>เก้าอี้ล้อเลื่อนปรับ</t>
  </si>
  <si>
    <t>เก้าอี้ล้อเลื่อนปรับระดับ</t>
  </si>
  <si>
    <t>โต๊ะไฮโดรลิก</t>
  </si>
  <si>
    <t>พัดลมตั้งพื้น</t>
  </si>
  <si>
    <t>แท่นตัดกระดาษ A3</t>
  </si>
  <si>
    <t>เครื่องฉายแสงยูวี</t>
  </si>
  <si>
    <t>เครื่องฉายแสงยูวีฆ่าเชื้อแบบเคลื่อนที่ (Germ Saber)</t>
  </si>
  <si>
    <t>เครื่องเป่าลม</t>
  </si>
  <si>
    <t>ค.ขัดพื้น_เฉพาะจุด</t>
  </si>
  <si>
    <t>ค.ขัดพื้นอัตโนมัติ</t>
  </si>
  <si>
    <t>เครื่องติดฉลากสติกเก</t>
  </si>
  <si>
    <t>กระดานบอร์ด</t>
  </si>
  <si>
    <t>ระบบคีย์การ์ดพร้อมติ</t>
  </si>
  <si>
    <t>ขาตั้งพื้นทีวี</t>
  </si>
  <si>
    <t>บันไดหยิบหนังสือ</t>
  </si>
  <si>
    <t>โคมไฟขนาด 200 วัตต์</t>
  </si>
  <si>
    <t>เครื่องยิงบาร์โค๊ต</t>
  </si>
  <si>
    <t>กระดานไวท์บอร์ด ขาตั</t>
  </si>
  <si>
    <t>กระดานไวท์บอร์ด ขาตั้งล้อเลื่อน (2 หน้า</t>
  </si>
  <si>
    <t>กระดานไวท์บอร์ด ขาตั้งล้อเลื่อน (2 หน้า หมุนได้)</t>
  </si>
  <si>
    <t>ขาตั้งภาพไม้สัก</t>
  </si>
  <si>
    <t>เครื่องเคลือบ</t>
  </si>
  <si>
    <t>เครื่องพ่นแอลกอฮอล์</t>
  </si>
  <si>
    <t>เครื่องพ่นแอลกอฮอล์อัตโนมัติ</t>
  </si>
  <si>
    <t>ลิฟท์โดยสาร</t>
  </si>
  <si>
    <t>ลิฟท์โดยสาร ไม่มีห้อง</t>
  </si>
  <si>
    <t>ลิฟท์โดยสารไม่มีห้องเครื่อง</t>
  </si>
  <si>
    <t>ลิฟต์โดยสารขนาด 320 กก.</t>
  </si>
  <si>
    <t>ลิฟต์โดยสารขนาด 320 กก. ชนิดไม่มีห้องเครื่อง (Auto Control)</t>
  </si>
  <si>
    <t>ลิฟท์เข้าอาคารสมเด็ด</t>
  </si>
  <si>
    <t>ลิฟท์เข้าอาคารสมเด็ดย่า 93 เพื่อผู้สูงอา</t>
  </si>
  <si>
    <t>ลิฟท์เข้าอาคารสมเด็ดย่า 93 เพื่อผู้สูงอายุ</t>
  </si>
  <si>
    <t>ลิฟต์ขนของ</t>
  </si>
  <si>
    <t>ลิฟท์อาคารสมเด็จย่า</t>
  </si>
  <si>
    <t>ลิฟท์อาคารสมเด็จย่า 93</t>
  </si>
  <si>
    <t>ลิฟท์อาคารสมเด็จย่า 93 เพื่อผู้สูงอายุ</t>
  </si>
  <si>
    <t>ผ้าม่าน</t>
  </si>
  <si>
    <t>ผ้าม่านชนิดกันแสดงพร้อมติดตั้ง</t>
  </si>
  <si>
    <t>มู่ลี่อลูนิเนียม</t>
  </si>
  <si>
    <t>ม่านม้วน</t>
  </si>
  <si>
    <t>ปาร์ติชั่นสูงบุผ้า</t>
  </si>
  <si>
    <t>ปาร์ติชั่นสูงบุผ้า ขนาด 75*130</t>
  </si>
  <si>
    <t>ปาร์ติชั่นสูงบุผ้า ขนาด 80*130</t>
  </si>
  <si>
    <t>แผงกั้นห้อง</t>
  </si>
  <si>
    <t>ผ้าม่านพร้อมติดตั้ง</t>
  </si>
  <si>
    <t>ผ้าม่านพร้อมอุปกรณ์ติดตั้ง เรือนจุฬานฤมิต 9 ชุด</t>
  </si>
  <si>
    <t>แผงกั้นห้องและบานเลื่อนห้องเก็บวัตถุพยาน</t>
  </si>
  <si>
    <t>ผ้าม่านทึบแสง</t>
  </si>
  <si>
    <t>ผ้าม่านทึบแสงพร้อมรางติดตั้ง</t>
  </si>
  <si>
    <t>อุปกรณ์เขียนอ่านRFID</t>
  </si>
  <si>
    <t>ชุดอุปกรณ์เขียนและอ่าน RFID</t>
  </si>
  <si>
    <t>ชั้นวางของ 5 ชั้น</t>
  </si>
  <si>
    <t>ชั้นเหล็กวางของ 5 ชั้น ขนาด 120*40*185 CM</t>
  </si>
  <si>
    <t>ชั้นวางสินค้า</t>
  </si>
  <si>
    <t>ชั้นวางขนาดใหญ่</t>
  </si>
  <si>
    <t>ชั้นวางขนาดใหญ่ มี 4 ชั้น</t>
  </si>
  <si>
    <t>รถเข็นอาหารและเครื่อ</t>
  </si>
  <si>
    <t>รถเข็นสำนักงาน</t>
  </si>
  <si>
    <t>รถเข็น 3 ชั้น</t>
  </si>
  <si>
    <t>รถเข็นของสองล้อ</t>
  </si>
  <si>
    <t>รถเข็นผ้า</t>
  </si>
  <si>
    <t>ค.ดับเพลิง_ 10_ปอนด์</t>
  </si>
  <si>
    <t>ค.ดับเพลิง_ 20_ปอนด์</t>
  </si>
  <si>
    <t>ชุดถังดับเพลิงและอุป</t>
  </si>
  <si>
    <t>เครื่องสูบน้ำดับเพลิ</t>
  </si>
  <si>
    <t>สายส่งน้ำดับเพลิง</t>
  </si>
  <si>
    <t>สายส่งน้ำดับเพลิง SYNTHETIC POLYDUR</t>
  </si>
  <si>
    <t>พัดลมชนิดตั้งพื้น</t>
  </si>
  <si>
    <t>18 นิ้ว</t>
  </si>
  <si>
    <t>พัดลมชนิดตั้งพื้น 18 นิ้ว</t>
  </si>
  <si>
    <t>14 นิ้ว</t>
  </si>
  <si>
    <t>พัดลมชนิดตั้งพื้น 14 นิ้ว</t>
  </si>
  <si>
    <t>พัดลมโคจร_18_นิ้ว</t>
  </si>
  <si>
    <t>พัดลมเพดาน</t>
  </si>
  <si>
    <t>พัดลมแบบตั้งพื้นขนาด 25 นิ้ว</t>
  </si>
  <si>
    <t>พัดลมอุตสาหกรรมแบบตั้งพื้น</t>
  </si>
  <si>
    <t>หัวหุ่นจำลองสำหรับ</t>
  </si>
  <si>
    <t>ชุดหุ่นยนต์ทำงานร่วม</t>
  </si>
  <si>
    <t>ชุดหุ่นยนต์ทำงานร่วมกับมนุษย์</t>
  </si>
  <si>
    <t>แท่นพิมพ์ภาพพิมพ์</t>
  </si>
  <si>
    <t>แท่นพิมพ์ภาพพิมพ์โลหะเอชชิ่งเพลส</t>
  </si>
  <si>
    <t>เครื่องพิมพ์สำหรับภาพพิมพ์พร้อมอุปกรณ์</t>
  </si>
  <si>
    <t>กี่ทอผ้าพกพาตั้งโต๊ะ</t>
  </si>
  <si>
    <t>กี่ทอผ้าพกพาตั้งพื้น</t>
  </si>
  <si>
    <t>เก้าอี้เขียนแบบ</t>
  </si>
  <si>
    <t>เครื่องปรับสลับหน้าจ</t>
  </si>
  <si>
    <t>ชุดอุปกรณ์ผลิตสื่อฯ</t>
  </si>
  <si>
    <t>แว่น VR</t>
  </si>
  <si>
    <t>แว่น VR พร้อมฟีเจอร์ Eye-Tracking</t>
  </si>
  <si>
    <t>เครื่องวัดสัญญาณ</t>
  </si>
  <si>
    <t>เครื่องวัดสัญญาณการตรวจคลื่นสมอง</t>
  </si>
  <si>
    <t>เครื่องตีแนวเส้น</t>
  </si>
  <si>
    <t>ชุดลูกบีอกซ์</t>
  </si>
  <si>
    <t>ไวท์บอร์ดกระจก</t>
  </si>
  <si>
    <t>ไวท์บอร์ดกระจกแม่เหล็ก</t>
  </si>
  <si>
    <t>โต๊ะงานไม้เอนกประสงค์</t>
  </si>
  <si>
    <t>เครื่องเล่นสนาม</t>
  </si>
  <si>
    <t>เครื่องอัดเสียง</t>
  </si>
  <si>
    <t>เครื่องผลิตเนย</t>
  </si>
  <si>
    <t>ค.แยกครีมนมดิบ</t>
  </si>
  <si>
    <t>เครื่องแยกครีมสำหรับน้ำนมดิบ</t>
  </si>
  <si>
    <t>เครื่องอัดอากาศ สกรู</t>
  </si>
  <si>
    <t>นั่งร้านแบบมาตราฐาน</t>
  </si>
  <si>
    <t>เครื่องเชื่อมท่อ PPR</t>
  </si>
  <si>
    <t>เครื่องวัดระยะด้วย</t>
  </si>
  <si>
    <t>นั่งร้าน</t>
  </si>
  <si>
    <t>แผงรั้วกั้นแบ่งเขต</t>
  </si>
  <si>
    <t>แผงกั้นรั้วแบ่งเขตพื้นที่บนอัฒจันทร์สนามกีฬาจุฬาฯ</t>
  </si>
  <si>
    <t>ผ้าใบกันสาดแบบม้วน</t>
  </si>
  <si>
    <t>ผ้าใบกันสาดแบบม้วน พร้อมติดตั้ง-งานระบบวิศวกรรม_นิติ</t>
  </si>
  <si>
    <t>รั้วคาวบอย300ม.</t>
  </si>
  <si>
    <t>รั้วคาวบอย 300 เมตร พร้อมติดตั้ง</t>
  </si>
  <si>
    <t>เครื่องปั๊มน้ำพร้อมต</t>
  </si>
  <si>
    <t>ปั้มน้ำอัตโนมัติ</t>
  </si>
  <si>
    <t>ปั้มน้ำอัตโนมัติ ขนาดไม่น้อยกว่า 250 วัตต์</t>
  </si>
  <si>
    <t>ปั๊มเติมอากาศ</t>
  </si>
  <si>
    <t>เครื่องสูบน้ำแบบไฟฟ้าชนิดจุ่มใต้น้ำ 4 เครื่อง</t>
  </si>
  <si>
    <t>ปั๊มน้ำ10แรงม้า</t>
  </si>
  <si>
    <t>ปั๊มน้ำ ขนาดไม่น้อยกว่า 10 แรงม้า</t>
  </si>
  <si>
    <t>เครื่องปั๊มน้ำ</t>
  </si>
  <si>
    <t>ค.สูบน้ำมอเตอร์ไฟฟ้า</t>
  </si>
  <si>
    <t>ปั๊มน้ำ ขนาดไม่น้อยกว่า 3 แรงม้า</t>
  </si>
  <si>
    <t>ปั้มน้ำ 500 w</t>
  </si>
  <si>
    <t>ปั๊ม เครื่องดูดตะกอน</t>
  </si>
  <si>
    <t>ปั๊มสระว่ายน้ำ เครื่องดูดตะกอน</t>
  </si>
  <si>
    <t>ปั๊มน้ำ ไดรโว่</t>
  </si>
  <si>
    <t>ค.สูบน้ำไฟฟ้า1แรงม้า</t>
  </si>
  <si>
    <t>ค.สูบน้ำไฟฟ้าจุ่มใต้น้ำ1แรงม้า</t>
  </si>
  <si>
    <t>เครื่องสูบน้ำแบบไฟฟ้าชนิดมอเตอร์จุ่มใต้น้ำ(Submersible Pump)</t>
  </si>
  <si>
    <t>ค.สูบน้ำไฟฟ้า2แรงม้า</t>
  </si>
  <si>
    <t>ค.สูบน้ำไฟฟ้าจุ่มใต้น้ำ2แรงม้า</t>
  </si>
  <si>
    <t>เครื่องสูบน้ำแบบไฟฟ้า ชนิดมอเตอร์จุ่มใต้น้ำ (Submersible Pump)</t>
  </si>
  <si>
    <t>ค.ชั่งทศนิยม2ตำแหน่ง</t>
  </si>
  <si>
    <t>ค.ชั่ง 4 ตำแหน่ง</t>
  </si>
  <si>
    <t>เครื่องชั่งดิจิตอลพร้อมอุปกรณ์วัดส่วนสูง</t>
  </si>
  <si>
    <t>เครื่องชั่งดิจิทัล</t>
  </si>
  <si>
    <t>เครื่องชั่งดิจิทัลความละเอียดสูง</t>
  </si>
  <si>
    <t>เครื่องพ่นไร้สาย</t>
  </si>
  <si>
    <t>เครื่องพ่นน้ำยาไร้สายพร้อมแบตเตอรี่</t>
  </si>
  <si>
    <t>เครื่องพ่นน้ำยากำจัดศัตรูพืช และปุ่ย ไร้สายพร้อมแบตเตอรี่</t>
  </si>
  <si>
    <t>รถเข็นตัดหญ้า</t>
  </si>
  <si>
    <t>รถเข็นตัดหญ้า 2 ล้อ</t>
  </si>
  <si>
    <t>เครื่องบดสับวัชพืชแล</t>
  </si>
  <si>
    <t>ค.สับพ่วงแทรกเตอร์</t>
  </si>
  <si>
    <t>พัดลมอุตสาหกรรม ขนาดไม่น้อยกว่า 50 นิ้ว</t>
  </si>
  <si>
    <t>พัดลมอุตสาหกรรม ขนาดไม่น้อยกว่า 50 นิ้ว พร้อมติดตั้ง</t>
  </si>
  <si>
    <t>เครื่องสับแบบต่อพ่วง</t>
  </si>
  <si>
    <t>รถเข็นปูน 2 ล้อ</t>
  </si>
  <si>
    <t>เครื่องสับย่อย</t>
  </si>
  <si>
    <t>เครื่องชั่งน้ำหนักดิจิตอล ชนิดแขวน</t>
  </si>
  <si>
    <t>เครื่องตัดแต่งกิ่งไม</t>
  </si>
  <si>
    <t>ถังบรรจุขยะมูลฝอย</t>
  </si>
  <si>
    <t>ถังบรรจุขยะมูลฝอยแบบคอนเทนเนอร์ 3 ใบ</t>
  </si>
  <si>
    <t>ค.ตัดหญ้าสะพาย</t>
  </si>
  <si>
    <t>กบไสไม้ไฟฟ้า ขนาด 3 นิ้ว</t>
  </si>
  <si>
    <t>เครื่องขัด electric</t>
  </si>
  <si>
    <t>เครื่องเจีย+ใบพัด กำลังไฟ 840 วัตต์</t>
  </si>
  <si>
    <t>เครื่องเจียร angle g</t>
  </si>
  <si>
    <t>เครื่องตัด portable</t>
  </si>
  <si>
    <t>มอเตอร์หินเจียร</t>
  </si>
  <si>
    <t>สว่านไฟฟ้า กำลังไฟฟ้า 450 วัตต์ , เจาะไม้ 25 มิล</t>
  </si>
  <si>
    <t>เลื่อยวงเดือน</t>
  </si>
  <si>
    <t>โต๊ะเลื่อยวงเดือน ใบเลื่อยขนาด 8 นิ้ว , วัตต์ 800 วัตต์</t>
  </si>
  <si>
    <t>เลื่อยไฟฟ้า</t>
  </si>
  <si>
    <t>เลื่อบไฟฟ้า</t>
  </si>
  <si>
    <t>เลื่อยเอนกประสงค์</t>
  </si>
  <si>
    <t>เลื่อยเอนกประสงค์ไร้สาย</t>
  </si>
  <si>
    <t>เครื่องเชื่อมพลาสติก</t>
  </si>
  <si>
    <t>ค.เชื่อมอาร์คไฟฟ้า</t>
  </si>
  <si>
    <t>เครื่องเชื่อมไฟฟ้า</t>
  </si>
  <si>
    <t>เครื่องเชื่อมไฟฟ้า ขนาดไม่น้อยกว่า 200 แอมป์</t>
  </si>
  <si>
    <t>ช.เชื่อมลวดบนชิพวงจร</t>
  </si>
  <si>
    <t>ชุดเชื่อมลวดบนชิพวงจรรวมสารกึ่งตัวนำ</t>
  </si>
  <si>
    <t>ค.เชื่อมลวดบนชิพวงจร</t>
  </si>
  <si>
    <t>เครืองเลื่อยองศา</t>
  </si>
  <si>
    <t>ชุดประแจแหวน</t>
  </si>
  <si>
    <t>เครื่องมืออเนกประ</t>
  </si>
  <si>
    <t>ค.ปั๊มลม_Oil_Free</t>
  </si>
  <si>
    <t>เครื่องปั๊มลมแบบ Oil Free</t>
  </si>
  <si>
    <t>ปั๊มลมโรตารี่ 3 แรงม</t>
  </si>
  <si>
    <t>แท่นเลื่อยฉลุไฟฟ้า</t>
  </si>
  <si>
    <t>แท่นเจาะสว่าน</t>
  </si>
  <si>
    <t>เครื่องอัดขึ้นรูป ha</t>
  </si>
  <si>
    <t>เครื่องอัดขึ้นรูป handheld compression machine</t>
  </si>
  <si>
    <t>CNC</t>
  </si>
  <si>
    <t>CNC เครื่องแกะสลัก</t>
  </si>
  <si>
    <t>CNC เครื่องแกะสลัก แบบหัวมีด</t>
  </si>
  <si>
    <t>เครื่องอัดแผ่นพลาสติ</t>
  </si>
  <si>
    <t>ปากกาจับชิ้นงาน</t>
  </si>
  <si>
    <t>หุ่นยนต์อุตสาหกรรม (SP2)</t>
  </si>
  <si>
    <t>spray dry ที่อัตรากา</t>
  </si>
  <si>
    <t>spray dry ที่อัตราการ ระเหยน้ำ 50 kg/h</t>
  </si>
  <si>
    <t>ค.ฉีดน้ำแรงดันสูง</t>
  </si>
  <si>
    <t>เครื่องฉีดน้ำแรงดันสูง ขนาดไม่น้อยกว่า 130 บาร์</t>
  </si>
  <si>
    <t>เครื่องฉีดน้ำแรงดัน</t>
  </si>
  <si>
    <t>ตู้ชาร์จแบต60V/100A</t>
  </si>
  <si>
    <t>ตู้โหลดไฟฟ้า42ช่อง</t>
  </si>
  <si>
    <t>ตู้โหลดไฟฟ้า30ช่อง</t>
  </si>
  <si>
    <t>เครื่องปั่นไฟ</t>
  </si>
  <si>
    <t>เครื่องปั่นไฟ ขนาดไม่น้อยกว่า 8100 วัตต์</t>
  </si>
  <si>
    <t>ค.รับสัญญาณวิทยุ ATS</t>
  </si>
  <si>
    <t>ค.รับสัญญาณวิทยุ,เสารับสัญญาณATS R410+th</t>
  </si>
  <si>
    <t>เครื่องรับสัญญาณวิทยุ, เสารับสัญญาณ และสายเคเบิ้ลรับสัญญาณ (ATS, series</t>
  </si>
  <si>
    <t>เครื่องปั่นไฟ 0.9 KW</t>
  </si>
  <si>
    <t>ช.เครื่องรับสัญญาณวิ</t>
  </si>
  <si>
    <t>ชุดเครื่องรับสัญญาณวิทยุ</t>
  </si>
  <si>
    <t>ค.High voltage gener</t>
  </si>
  <si>
    <t>เครื่อง High voltage generator</t>
  </si>
  <si>
    <t>วิทยุสื่อสารแบบมือถื</t>
  </si>
  <si>
    <t>ชุดวิทยุสื่อสารระยะใ</t>
  </si>
  <si>
    <t>ไมค์ไวเลส</t>
  </si>
  <si>
    <t>เครื่องรับส่งภาพ</t>
  </si>
  <si>
    <t>เครื่องรับส่งภาพและเสียง</t>
  </si>
  <si>
    <t>เครื่องรับส่งภาพและเสียงแบบไร้สาย</t>
  </si>
  <si>
    <t>เครื่องเล่นวิทยุ CD</t>
  </si>
  <si>
    <t>ช.ค.เสียง ห.ประชุม</t>
  </si>
  <si>
    <t>เครื่องบันทึกเสียงดิจิตอล</t>
  </si>
  <si>
    <t>ลำโพงอเนกประสงค์</t>
  </si>
  <si>
    <t>เครื่องขยายเสียงเคลื</t>
  </si>
  <si>
    <t>ชุดลำโพง+แอมป์ ตู้ลำโพงแบบมีแอมป์ขยาย 2 ตู้</t>
  </si>
  <si>
    <t>ไมโครโฟนไร้สายชนิดมื</t>
  </si>
  <si>
    <t>ชุดเครื่องเสียง</t>
  </si>
  <si>
    <t>ตู้ลำโพงอเนกประสงค์ ขนาดไม่น้อยกว่า 12 นิ้ว</t>
  </si>
  <si>
    <t>ระบบลำโพง</t>
  </si>
  <si>
    <t>เครื่องบันทึกเสียงนอกสถานที่ Zoom H6</t>
  </si>
  <si>
    <t>ชุดภาพเสียงห้องTV</t>
  </si>
  <si>
    <t>ชุดอุปกรณ์ภาพและเสียง ห้อง Lecture tv</t>
  </si>
  <si>
    <t>ชุดเครื่องขยายเสียง</t>
  </si>
  <si>
    <t>ชุดไมค์ลอย</t>
  </si>
  <si>
    <t>ชุดไมค์ลอยมือถือคู่ยาน UHF UHJ Dual Handheld</t>
  </si>
  <si>
    <t>เครื่องผสมสัญญาณเสียงมีแอป์ในตัว</t>
  </si>
  <si>
    <t>stereo mixer</t>
  </si>
  <si>
    <t>stereo mixer 8-12 channels</t>
  </si>
  <si>
    <t>ไมโครโฟนไวเล็ตคลิป</t>
  </si>
  <si>
    <t>ชุดเครื่องเสียงและไมโครโฟนไร้สาย</t>
  </si>
  <si>
    <t>ระบบเสียงห้องประชุม</t>
  </si>
  <si>
    <t>ระบบเสียงห้องประชุมและระบบเสียงเครือข่ายแบบเคลื่อนย้าย</t>
  </si>
  <si>
    <t>ชุดรับส่งเสียงไร้สาย</t>
  </si>
  <si>
    <t>ระบบประชุม_เครือข่าย</t>
  </si>
  <si>
    <t>ระบบประชุมผ่านเครือข่ายดิจิตอล Full HD พร้อมติดตั้ง</t>
  </si>
  <si>
    <t>เครื่องผสมเสียง</t>
  </si>
  <si>
    <t>ชุดเครื่องเสียงและ</t>
  </si>
  <si>
    <t>เครื่องผสมสัญญาณเสียงแบบดิจิตอล</t>
  </si>
  <si>
    <t>ค.รับส่งสัญญาณเสียง</t>
  </si>
  <si>
    <t>เครื่องรับส่งสัญญาณเสียงไร้สาย</t>
  </si>
  <si>
    <t>ชุดระบบเสียง</t>
  </si>
  <si>
    <t>เครื่องผสมสัญญาณเสียงแบบ Digital ชนิด16 ช่องสัญญาณ</t>
  </si>
  <si>
    <t>อุปกรณ์แปลงเสียง</t>
  </si>
  <si>
    <t>อุปกรณ์แปลงสัญญานเสียง</t>
  </si>
  <si>
    <t>เครื่องผสมสัญญาณเสีย</t>
  </si>
  <si>
    <t>เครื่องผสมสัญญาณเสียง 16 ช่องสัญญาณ</t>
  </si>
  <si>
    <t>ค.จ่ายแรงดันไฟฟ้า</t>
  </si>
  <si>
    <t>ค.จ่ายไฟฟ้าแรงดันสูง</t>
  </si>
  <si>
    <t>เบรกเกอร์ไฟฟ้า MCCB</t>
  </si>
  <si>
    <t>เบรกเกอร์ไฟฟ้า MCCB ขนาด 160AT/200AT พร้อมติดตั้ง-งานระบบวิศวกรรม_นิติ</t>
  </si>
  <si>
    <t>บล็อกไฟฟ้าไร้สาย</t>
  </si>
  <si>
    <t>บล็อกไฟฟ้าไร้สาย1/2 นิ้ว 18V.</t>
  </si>
  <si>
    <t>ค.คุมแรงไฟฟ้า_5_KVA</t>
  </si>
  <si>
    <t>เครื่องควบคุมแรงดันไฟฟ้าอัตโนมัติ ขนาด 5 KVA</t>
  </si>
  <si>
    <t>ค.คุมแรงไฟฟ้า_3_KVA</t>
  </si>
  <si>
    <t>เครื่องควบคุมแรงดันไฟฟ้าอัตโนมัติ ขนาด 3 KVA</t>
  </si>
  <si>
    <t>ค.มิเตอร์วัดแหล่งกำเ</t>
  </si>
  <si>
    <t>เครื่องมิเตอร์วัดแหล่งกำเนิด</t>
  </si>
  <si>
    <t>มิเตอร์วัดแหล่งกำเนิ</t>
  </si>
  <si>
    <t>เครื่องปรับแรงดันไฟ</t>
  </si>
  <si>
    <t>เครื่องเล่น ดีวิดี</t>
  </si>
  <si>
    <t>เครื่องเล่น ดีวิดี บลูเรย์</t>
  </si>
  <si>
    <t>บาร์ไฟโรงละคร (FLY B</t>
  </si>
  <si>
    <t>ชุดประชุมขนาดกลางผู้</t>
  </si>
  <si>
    <t>ชุดประชุมขนาดกลาง ผู้ร่วมประชุม</t>
  </si>
  <si>
    <t>ชุดประชุมขนาดกลาง ผู้ร่วมประชุม 30 ตัว  จำนวน 1ชุด</t>
  </si>
  <si>
    <t>ชุดประชุมขนาดเล็ก</t>
  </si>
  <si>
    <t>ชุดประชุมขนาดเล็ก ผู้ร่วมประชุม</t>
  </si>
  <si>
    <t>ชุดประชุมขนาดเล็ก ผู้ร่วมประชุม 15 ตัว  จำนวน 1 ชุด</t>
  </si>
  <si>
    <t>Rectifier</t>
  </si>
  <si>
    <t>เครื่องส่องสว่างฉุกเฉิน (Emergency Light)</t>
  </si>
  <si>
    <t>โคมไฟสตูดิโอ</t>
  </si>
  <si>
    <t>ตู้เชื่อมไฟฟ้า</t>
  </si>
  <si>
    <t>ไฟแอลอีดี</t>
  </si>
  <si>
    <t>อุปกรณ์บันทึกเสียง</t>
  </si>
  <si>
    <t>อุปกรณ์บันทึกเสียงออดิโออินเตอร์เฟส</t>
  </si>
  <si>
    <t>กล้องถ่ายภาพนิ่งและถ่ายวีดีโอ</t>
  </si>
  <si>
    <t>กล้องถ่ายภาพนิ่งระบบ</t>
  </si>
  <si>
    <t>กล้องถ่ายวีดีโอ</t>
  </si>
  <si>
    <t>กล้องถ่ายวีดีโอพร้อมอุปกรณ์ Live Streaming</t>
  </si>
  <si>
    <t>กล้องถ่ายภาพพร้อมเลน</t>
  </si>
  <si>
    <t>กล้องถ่ายภาพดิจิตอล</t>
  </si>
  <si>
    <t>กล้องถ่ายภาพความเร็ว</t>
  </si>
  <si>
    <t>กล้อง_24.2ล้านพิกเซล</t>
  </si>
  <si>
    <t>กล้องถ่ายภาพ_ไม่ต่ำกว่า 24.2 ล้านพิกเซล</t>
  </si>
  <si>
    <t>กล้องถ่ายภาพดิจิตอล ขนาดไม่ต่ำกว่า 24.2 ล้านพิกเซล</t>
  </si>
  <si>
    <t>กล้องบันทึกวิดิโอขนา</t>
  </si>
  <si>
    <t>กล้อง Action Cam</t>
  </si>
  <si>
    <t>กล้องดิจิตอลพร้อมเลนส์</t>
  </si>
  <si>
    <t>กล้องถ่ายภาพพร้อมเลนส์</t>
  </si>
  <si>
    <t>ชุดกล้องวีดีทัศน์</t>
  </si>
  <si>
    <t>ชุดกล้องวีดีทัศน์ดิจิตอลฟูลเฟลมพร้อม</t>
  </si>
  <si>
    <t>ชุดกล้องวีดีทัศน์ดิจิตอลฟูลเฟลมพร้อมอุปกรณ์</t>
  </si>
  <si>
    <t>กล้องบันทึกวิดีโอขนา</t>
  </si>
  <si>
    <t>กล้องบันทึกวิดีโอขนาดเล็ก</t>
  </si>
  <si>
    <t>กล้องดิจิตอลมิเรอร์เ</t>
  </si>
  <si>
    <t>กล้องดิจิตอลมิเรอร์เลส แบบฟูลเฟรม</t>
  </si>
  <si>
    <t>กล้องถ่ายรูปดิจิตอลพร้อมอุปกรณ์</t>
  </si>
  <si>
    <t>กล้องดิจิทัล คอมแพค</t>
  </si>
  <si>
    <t>กล้องดิจิทัล คอมแพค (สามารถถ่าย VDO ได้)</t>
  </si>
  <si>
    <t>กล้องดิจิทัล</t>
  </si>
  <si>
    <t>กล้องดิจิทัลพร้อมเลนส์</t>
  </si>
  <si>
    <t>ค.ฉายภาพมัลติมีเดีย</t>
  </si>
  <si>
    <t>ค.ฉายภาพมัลติมีเดียโปรเจคเตอร์แบบเลเซอร์ความสว่างไม่น้อยกว่า6100Lumens</t>
  </si>
  <si>
    <t>ค.ฉายโปรเจคเตอร์</t>
  </si>
  <si>
    <t>ค.ฉายภาพสามมิติ</t>
  </si>
  <si>
    <t>ค.มัลติมีเดีย4000</t>
  </si>
  <si>
    <t>เครื่องมัลติมีเดียโปรเจคเตอร์4000Lumens</t>
  </si>
  <si>
    <t>เครื่องโปรเจคเตอร์พร้อมติดตั้ง</t>
  </si>
  <si>
    <t>ชุดโปรเจคเตอร์</t>
  </si>
  <si>
    <t>ค.โปรเจคเตอร์</t>
  </si>
  <si>
    <t>เครื่องฉายภาพโปรเจคเตอร์ พร้อมติดตั้ง</t>
  </si>
  <si>
    <t>ค.ฉายภาพโปรเจคเตอร์</t>
  </si>
  <si>
    <t>ค.ฉายโปรเจคเตอ</t>
  </si>
  <si>
    <t>โปรเจคเตอร์+ติดตั้ง</t>
  </si>
  <si>
    <t>เครื่องฉายโปรเจคเตอร์ พร้อมติดตั้ง</t>
  </si>
  <si>
    <t>เครื่องฉาย</t>
  </si>
  <si>
    <t>เครื่องฉายโปรเจคเตอร์ พร้อมสกรีน</t>
  </si>
  <si>
    <t>ค.มัลติมีเดีย</t>
  </si>
  <si>
    <t>เครื่องฉายภาพสามมิติ</t>
  </si>
  <si>
    <t>ค.ฉายโปรเจคเตอร์+ติด</t>
  </si>
  <si>
    <t>Projector</t>
  </si>
  <si>
    <t>ค.โปรเจคเตอร์4000L</t>
  </si>
  <si>
    <t>ค.มัลติมีเดียโปรเจคเตอร์4000Lumens</t>
  </si>
  <si>
    <t>LED SMART TV ไม่ต่ำกว่า 55 นิ้ว</t>
  </si>
  <si>
    <t>โทรทัศน์แอลอีดี ขนาดไม่น้อยกว่า 40 นิ้ว พร้อมติดตั้ง</t>
  </si>
  <si>
    <t>โทรทัศน์แอลอีดี ขนาดไม่น้อยกว่า 70 นิ้ว พร้อมติดตั้ง</t>
  </si>
  <si>
    <t>โทรทัศน์จอแบน</t>
  </si>
  <si>
    <t>โทรทัศน์ขนาด 40 นิ้ว</t>
  </si>
  <si>
    <t>โทรทัศน์แอลอีดีSmart</t>
  </si>
  <si>
    <t>จอโทรทัศน์ ฯ</t>
  </si>
  <si>
    <t>ทีวีไม่ต่ำกว่า65นิ้ว</t>
  </si>
  <si>
    <t>โทรทัศน์แอลอีดี แบบ Smart TV</t>
  </si>
  <si>
    <t>ทีวี 65 นิ้ว</t>
  </si>
  <si>
    <t>ทีวี 65 นิ้ว แบบล้อเลื่อนพร้อมติดตั้ง</t>
  </si>
  <si>
    <t>ทีวีแบบแขวนผนัง</t>
  </si>
  <si>
    <t>โทรทัศน์40นิ้ว</t>
  </si>
  <si>
    <t>โทรทัศน์สี จอ LED</t>
  </si>
  <si>
    <t>โทรทัศน์ แอล อี ดี</t>
  </si>
  <si>
    <t>โทรทัศน์ แอล อี ดี ขนาดไม่น้อยกว่า 80 นิ้ว Smart TVพร้อมขาตั้ง</t>
  </si>
  <si>
    <t>โทรทัศน์ LED ขนาดจอ 43 นิ้ว</t>
  </si>
  <si>
    <t>โทรทัศน์ สัมผัสได้</t>
  </si>
  <si>
    <t>โทรทัศน์ Touchscreen</t>
  </si>
  <si>
    <t>โทรทัศน์ Touch screen ขนาด 75-80 นิ้ว</t>
  </si>
  <si>
    <t>เครื่องรับ</t>
  </si>
  <si>
    <t>เครื่องรับโทรทัศน์ LED ขนาด 65 นิ้ว</t>
  </si>
  <si>
    <t>โทรทัศน์ห้องประชุม</t>
  </si>
  <si>
    <t>ทีวีไม่น้อยกว่า75"ขา</t>
  </si>
  <si>
    <t>ทีวี ขนาดไม่น้อยกว่า 75 นิ้ว พร้อมขาตั้ง</t>
  </si>
  <si>
    <t>จอทีวี</t>
  </si>
  <si>
    <t>โทรทัศน์_65_นิ้ว</t>
  </si>
  <si>
    <t>โทรทัศน์_ไม่ต่ำกว่า_65_นิ้ว</t>
  </si>
  <si>
    <t>โทรทัศน์ ขนาดไม่ต่ำกว่า 65 นิ้ว</t>
  </si>
  <si>
    <t>โทรทัศน์ (ไม่ต่ำกว่า 55 นิ้ว) พร้อมขาตั้</t>
  </si>
  <si>
    <t>โทรทัศน์ (ไม่ต่ำกว่า 55 นิ้ว) พร้อมขาตั้ง</t>
  </si>
  <si>
    <t>โทรทัศน์สี LED</t>
  </si>
  <si>
    <t>โทรทัศน์สี LED ขนาดไม่ต่ำกว่า 50"</t>
  </si>
  <si>
    <t>โทรทัศน์สี LED ขนาดไม่ต่ำกว่า 50 นิ้ว</t>
  </si>
  <si>
    <t>โทรทัศน์ขนาดจอ75นิ้ว</t>
  </si>
  <si>
    <t>โทรทัศน์ ขนาดจอ 75 นิ้ว</t>
  </si>
  <si>
    <t>โทรทัศน์ขนาด 75 นิ้ว</t>
  </si>
  <si>
    <t>โทรทัศน์ แอล อี ดี ขนาด 75 นิ้ว</t>
  </si>
  <si>
    <t>โทรทัศน์พร้อมขาตั้ง</t>
  </si>
  <si>
    <t>จอโทรทัศน์+ขาตั้ง</t>
  </si>
  <si>
    <t>จอโทรทัศน์พร้อมขาตั้ง</t>
  </si>
  <si>
    <t>สมาร์ททีวี</t>
  </si>
  <si>
    <t>โทรทัศน์ไม่ต่ำกว่า75</t>
  </si>
  <si>
    <t>โทรทัศน์ ขนาดไม่ต่ำกว่า 75 นิ้ว</t>
  </si>
  <si>
    <t>จอรับภาพไฟฟ้า100นิ้ว</t>
  </si>
  <si>
    <t>จอแสดงผลขนาดใหญ่พร้อ</t>
  </si>
  <si>
    <t>จอ LED ขนาด 3*6 ม.</t>
  </si>
  <si>
    <t>จอ LED Full Color Display ขนาด 3*6 ม.พร้อมติดตั้ง</t>
  </si>
  <si>
    <t>จอโปรเจคเตอร์</t>
  </si>
  <si>
    <t>จอรับภาพโปรเจคเตอร์ ขนาดไม่ต่ำกว่า 100 นิ้ว พร้อมติดตั้ง</t>
  </si>
  <si>
    <t>จอรับภาพ แบบมีมอเตอร</t>
  </si>
  <si>
    <t>จอแสดงภาพแบบทัชสกรีน Interactive 4K</t>
  </si>
  <si>
    <t>จอโปรเจคเตอร์ ขนาดไม่น้อยกว่า 100 นิ้ว</t>
  </si>
  <si>
    <t>จอโปรเจคเตอร์ ขนาดไม่น้อยกว่า 150 นิ้ว</t>
  </si>
  <si>
    <t>จอแสดงภาพและเสียง</t>
  </si>
  <si>
    <t>กระดานอัจฉริยะ (Interactive Multimedia Display)</t>
  </si>
  <si>
    <t>จอรับภาพไฟฟ้า</t>
  </si>
  <si>
    <t>จอโปรเจคเตอร์ ขนาดไม่ต่ำกว่า 100 นิ้ว</t>
  </si>
  <si>
    <t>จอLED</t>
  </si>
  <si>
    <t>เครื่องฉายแผ่นทึบ</t>
  </si>
  <si>
    <t>ค.ฉายภาพ</t>
  </si>
  <si>
    <t>เครื่องฉายภาพข้ามศีร</t>
  </si>
  <si>
    <t>เครื่องฉายทึบแสง</t>
  </si>
  <si>
    <t>เครื่องฉายทึบแสง Visualizer</t>
  </si>
  <si>
    <t>เครื่องถ่ายภาพ</t>
  </si>
  <si>
    <t>เครื่องฉายภาพพร้อมโปรแกรม</t>
  </si>
  <si>
    <t>เครื่องฉายภาพพร้อมโปรแกรมตรวจหาสารพันธุกรรมและโปรตีน</t>
  </si>
  <si>
    <t>ค.ถ่ายทอดสัญญาณภาพ</t>
  </si>
  <si>
    <t>เครื่องถ่ายทอดสัญญาณภาพ</t>
  </si>
  <si>
    <t>ค.ฉายภาพเสมือนจริง</t>
  </si>
  <si>
    <t>เครื่องฉายภาพเสมือนจริง พร้อมขาตั้งมีล้อ</t>
  </si>
  <si>
    <t>ชุดกล้องถ่ายวีดีโอ</t>
  </si>
  <si>
    <t>ขาตั้งกล้องขนาดกลาง</t>
  </si>
  <si>
    <t>ขาตั้งกล้องขนาดกลางสําหรับถ่ายทําภาพยนตร์</t>
  </si>
  <si>
    <t>ไฟเอชเอ็มไอ</t>
  </si>
  <si>
    <t>ไฟทังสเตน</t>
  </si>
  <si>
    <t>ช.ถ่ายทอดสดบันทึกวีด</t>
  </si>
  <si>
    <t>ช.อุปกรณ์กันสั่นกล้อ</t>
  </si>
  <si>
    <t>ชุดกล้องบันทึกและอุป</t>
  </si>
  <si>
    <t>ชุดกล้องบันทึกและอุปกรณ์ถ่ายทอดสด</t>
  </si>
  <si>
    <t>กล้องถ่ายวีดีโอดิจิต</t>
  </si>
  <si>
    <t>กล้อง Web Camera 4K</t>
  </si>
  <si>
    <t>กล้อง Web Camera Full HD</t>
  </si>
  <si>
    <t>ระบบ_เก็บภาพ_บันทึก</t>
  </si>
  <si>
    <t>ระบบจัดเก็บภาพพร้อมประมวลผลแบบดิจิตอลในระบบเครือข่าย</t>
  </si>
  <si>
    <t>ชุดอุปกรณ์บันทึกเสียงในห้องสตูดิโอ</t>
  </si>
  <si>
    <t>ชุดถ่ายทอดสัญญาณ</t>
  </si>
  <si>
    <t>ระบบเสียง+ภาพ</t>
  </si>
  <si>
    <t>ระบบภาพ</t>
  </si>
  <si>
    <t>ระบบภาพความคมชัดสูง Full HD และชุดประชุมดิจิตอลประจำห้องปฏิบัติการ</t>
  </si>
  <si>
    <t>ค.เลือกสัญญาณภาพ</t>
  </si>
  <si>
    <t>เครื่องเลือกสัญญาณภาพ Multi-Input สำหรับผลิตสื่อและบันทึกการเรียนการสอน</t>
  </si>
  <si>
    <t>ค.ผสมสัญญาณเสียง</t>
  </si>
  <si>
    <t>เครื่องผสมสัญญาณเสียงออดิโออินเตอร์เฟส</t>
  </si>
  <si>
    <t>เครื่องผสมสัญญาณเสียงออดิโออินเตอร์เฟส สำหรับผลิตสื่อ</t>
  </si>
  <si>
    <t>อ.นำเข้าสัญญาณเสียง</t>
  </si>
  <si>
    <t>อุปกรณ์สำหรับการนำเข้าสัญญาณเสียง Audio Capture Box</t>
  </si>
  <si>
    <t>เครื่องรับสัญญาณภาพ</t>
  </si>
  <si>
    <t>อุปกรณ์รับ-ส่งสัญญาณ</t>
  </si>
  <si>
    <t>อ.บันทึกข้อมูลภาพ</t>
  </si>
  <si>
    <t>อ.จัดประชุมออนไลน์</t>
  </si>
  <si>
    <t>อุปกรณ์การเพิ่มศักยภาพการจัดประชุมออนไลน์ Conference Live Streaming</t>
  </si>
  <si>
    <t>เครื่องแปลง</t>
  </si>
  <si>
    <t>เครื่องแปลงสัญญาณ</t>
  </si>
  <si>
    <t>เครื่องแปลงสัญญาณภาพและเสียง</t>
  </si>
  <si>
    <t>โคมไฟถ่าย</t>
  </si>
  <si>
    <t>โคมไฟถ่ายวิดิโอ LED1</t>
  </si>
  <si>
    <t>ช.ถ่ายทอดสัญญาณเสียง</t>
  </si>
  <si>
    <t>ชุดถ่ายทอดสัญญาณเสียงนอกสถานที่ พร้อมอุปกรณ์</t>
  </si>
  <si>
    <t>ชุดอุปกรณ์การประชุม</t>
  </si>
  <si>
    <t>ชุดอุปกรณ์การประชุมทางไกล (Video Conference)</t>
  </si>
  <si>
    <t>Portable Speaker</t>
  </si>
  <si>
    <t>Portable Speakerphone</t>
  </si>
  <si>
    <t>ระบบเสียงดิจิตอล</t>
  </si>
  <si>
    <t>ระบบภาพ_4K</t>
  </si>
  <si>
    <t>ระบบภาพ_4K_พร้อมติดตั้ง</t>
  </si>
  <si>
    <t>ระบบภาพความละเอียด_4K_พร้อมติดตั้ง</t>
  </si>
  <si>
    <t>อ.สตูดิโอออนดีมานด์</t>
  </si>
  <si>
    <t>อ.ถ่ายทอดสดนอกสถานที</t>
  </si>
  <si>
    <t>ชุดอุปกรณ์ถ่ายทอดสดนอกสถานที่</t>
  </si>
  <si>
    <t>อ.สำหรับผลิตสื่อ</t>
  </si>
  <si>
    <t>ชุดอุปกรณ์สำหรับผลิตสื่อด้วยเทคโนโลยีโลกเสมือนจริง</t>
  </si>
  <si>
    <t>ระบบภาพห้องโถง</t>
  </si>
  <si>
    <t>ระบบภาพห้องโถงแสดงผลงาน</t>
  </si>
  <si>
    <t>อุปกรณ์แสดงข้อความฯ</t>
  </si>
  <si>
    <t>อุปกรณ์แสดงข้อความและตัวอักษรสำหรับการพูดหรืออ่านจากหน้ากล้องวีดิทัศน์</t>
  </si>
  <si>
    <t>เครื่องเล่นสื่อประชา</t>
  </si>
  <si>
    <t>เครื่องตัดต่อ</t>
  </si>
  <si>
    <t>เครื่องตัดต่อภาพและเสียง</t>
  </si>
  <si>
    <t>สเตอริโอมิกเซอร์  4</t>
  </si>
  <si>
    <t>สเตอริโอมิกเซอร์  4 ช่อง</t>
  </si>
  <si>
    <t>ไมค์ลอยแบบเหน็บคอเสื</t>
  </si>
  <si>
    <t>ไมค์ลอยแบบเหน็บคอเสื้อ</t>
  </si>
  <si>
    <t>ชุดโสตทัศนศึกษาสำหรั</t>
  </si>
  <si>
    <t>ชุดโสตทัศนศึกษาสำหรับห้องเรียนกลุ่มย่อย</t>
  </si>
  <si>
    <t>ช.ห้องเรียนอินเตอร์แ</t>
  </si>
  <si>
    <t>ช.ประชุมทางไกลเครือข</t>
  </si>
  <si>
    <t>ชุดอุปกรณ์สำหรับประชุมทางไกลผ่านระบบเครือข่าย</t>
  </si>
  <si>
    <t>ช.อุปกรณ์นำเสนอไร้สา</t>
  </si>
  <si>
    <t>ช.อุปกรณประชุมทางไกล</t>
  </si>
  <si>
    <t>ชุดอุปกรณ์สำหรับประชุมทางไกล</t>
  </si>
  <si>
    <t>ระบบห้องประชุมอัจฉริ</t>
  </si>
  <si>
    <t>ระบบห้องประชุมอัจฉริยะ</t>
  </si>
  <si>
    <t>อุปกรณ์แสดงข้อความ</t>
  </si>
  <si>
    <t>อุปกรณ์แสดงข้อความและตัวอักษรสำหรับการพู</t>
  </si>
  <si>
    <t>เครื่องผสมสัญญาณเสียง</t>
  </si>
  <si>
    <t>เครืองบันทึก</t>
  </si>
  <si>
    <t>เครืองบันทึก (monitor recorder)</t>
  </si>
  <si>
    <t>ชุดบันทึกเสียงการบรร</t>
  </si>
  <si>
    <t>ชุดบันทึกเสียงการบรรยาย</t>
  </si>
  <si>
    <t>กล่องรับสัญญาณ</t>
  </si>
  <si>
    <t>ระบบ_ภาพและเสียง</t>
  </si>
  <si>
    <t>ระบบ_ภาพและเสียง_ความละเอียดสูง</t>
  </si>
  <si>
    <t>ระบบส่งสัญญาณภาพและเสียงดิจิตอลความละเอียดสูงห้องอเนกประสงค์เพื่อการ</t>
  </si>
  <si>
    <t>ลำโพงมอนิเตอร์</t>
  </si>
  <si>
    <t>หูฟังมอนิเตอร์</t>
  </si>
  <si>
    <t>ชุดฉากเขียวแบบมอเตอร</t>
  </si>
  <si>
    <t>ชุดฉากเขียวแบบมอเตอร์</t>
  </si>
  <si>
    <t>ชุดระบบประชุมทางไกล</t>
  </si>
  <si>
    <t>เครื่องบันทึกวิดีโอ</t>
  </si>
  <si>
    <t>เครื่องแปลงสัญญาณวิดีโอแบบ HD</t>
  </si>
  <si>
    <t>ระบบโสตทัศนูปกรณ์พร้อมติดตั้ง</t>
  </si>
  <si>
    <t>เครื่องผสมสัญญาณเสียง (Mixer Amplifier)</t>
  </si>
  <si>
    <t>เครื่องไมโครโฟนไร้สา</t>
  </si>
  <si>
    <t>เครื่องไมโครโฟนไร้สายแบบเหน็บเสื้อ</t>
  </si>
  <si>
    <t>เครื่องควบคุมระบบเสี</t>
  </si>
  <si>
    <t>เครื่องควบคุมระบบเสียงห้องประชุม</t>
  </si>
  <si>
    <t>อ.ผลิตสื่อเสมือนจริง</t>
  </si>
  <si>
    <t>อ.ผลิตสื่อด้วยเทคโนโลยีโลกเสมือนจริง</t>
  </si>
  <si>
    <t>อุปกรณ์สำหรับผลิตสื่อด้วยเทคโนโลยีโลกเสมือนจริง</t>
  </si>
  <si>
    <t>อ.ผลิตสื่อเสียง</t>
  </si>
  <si>
    <t>อ.สำหรับการผลิตสื่อเสียงแบบเสมือนจริง</t>
  </si>
  <si>
    <t>อุปกรณ์สำหรับการผลิตสื่อเสียงแบบเสมือนจริงสำหรับรองรับสื่อเทคโนโลยี</t>
  </si>
  <si>
    <t>ครุภัณฑ์ควบคุมเสียง</t>
  </si>
  <si>
    <t>ครุภัณฑ์ควบคุมเสียงห้องประชุม</t>
  </si>
  <si>
    <t>คู่</t>
  </si>
  <si>
    <t>เครื่องรับสัญญาณ</t>
  </si>
  <si>
    <t>ช.อุปกรณ์ประชุมทางไก</t>
  </si>
  <si>
    <t>ชุดอุปกรณ์นำเสนอไร้สาย</t>
  </si>
  <si>
    <t>ตู้ประชาสัมพันธ์</t>
  </si>
  <si>
    <t>ชุดไฟแสงสว่าง</t>
  </si>
  <si>
    <t>บอร์ดตู้กระจกบานเลื่</t>
  </si>
  <si>
    <t>ป้ายโฆษณาดิจิตอล 55</t>
  </si>
  <si>
    <t>ป้ายประชาสัมพันธ์ดิจ</t>
  </si>
  <si>
    <t>อุปกรณ์</t>
  </si>
  <si>
    <t>อุปกรณ์กันสั่นสำหรับกล้อง</t>
  </si>
  <si>
    <t>ขาตั้งทีวี</t>
  </si>
  <si>
    <t>ขาตั้งเครื่องรับโทรท</t>
  </si>
  <si>
    <t>ขาตั้งเครื่องรับโทรทัศน์</t>
  </si>
  <si>
    <t>ขาตั้งเครื่องรับโทรทัศน์แบบมีล้อเลื่อน</t>
  </si>
  <si>
    <t>บอร์ดนิทรรศการ</t>
  </si>
  <si>
    <t>เครื่องบันทึกเสียงดิจิทัล</t>
  </si>
  <si>
    <t>เลนส์FE24-70mmF/2.80</t>
  </si>
  <si>
    <t>เลนส์FE24-70mm F/2.80 GM</t>
  </si>
  <si>
    <t>Gimbal</t>
  </si>
  <si>
    <t>กล้อง 3D Scanner พร้</t>
  </si>
  <si>
    <t>ชุดกล้องถ่ายภาพ</t>
  </si>
  <si>
    <t>ชุดกล้องถ่ายภาพและวิดีโอ</t>
  </si>
  <si>
    <t>ชุดอุปกรณ์แขวนฉาก</t>
  </si>
  <si>
    <t>ชุดอุปกรณ์แขวนฉากในสตูดิโอ</t>
  </si>
  <si>
    <t>ชุดขาตั้งโทรทัศน์</t>
  </si>
  <si>
    <t>ชุดสตูดิโอมีฉากหลัง</t>
  </si>
  <si>
    <t>ขาตั้งกล้องบันทึกภาพ</t>
  </si>
  <si>
    <t>ขาตั้งกล้องบันทึกภาพวีดีโอ</t>
  </si>
  <si>
    <t>เครื่อง Live</t>
  </si>
  <si>
    <t>ชุดขาอุปกรณ์กัน</t>
  </si>
  <si>
    <t>ชุดขาอุปกรณ์กันสั่นกล้อง</t>
  </si>
  <si>
    <t>ไฟแฟลชสําหรับถ่ายภาพ</t>
  </si>
  <si>
    <t>ชุดอุปกรณ์เสริมกล้อง</t>
  </si>
  <si>
    <t>ชุดอุปกรณ์เสริมกล้อง ขาตั้ง+ไมค์</t>
  </si>
  <si>
    <t>ขาตั้งกันสั่น</t>
  </si>
  <si>
    <t>ตัวเชื่อมต่อ USB</t>
  </si>
  <si>
    <t>ไฟแฟลชถ่ายนอกสถานที่</t>
  </si>
  <si>
    <t>ไฟแฟลชสตูดิโอสำหรับถ่ายภาพนอกสถานที่</t>
  </si>
  <si>
    <t>ชุดอุปกรณ์สตูดิโอ</t>
  </si>
  <si>
    <t>กล้องถ่ายทำภาพยนตร์</t>
  </si>
  <si>
    <t>ไฟจัดแสงถ่ายภาพยนตร์</t>
  </si>
  <si>
    <t>อุปกรณ์ห้องสตูดิโอ</t>
  </si>
  <si>
    <t>อุปกรณ์ScreeningRoom</t>
  </si>
  <si>
    <t>อุปกรณ์การถ่ายทำ</t>
  </si>
  <si>
    <t>Post Production</t>
  </si>
  <si>
    <t>ชุดอุปกรณ์ Post Production สำหรับงานเกลี่ยสี</t>
  </si>
  <si>
    <t>ชุดไฟ LED</t>
  </si>
  <si>
    <t>เครื่อง Blackmagic</t>
  </si>
  <si>
    <t>เครื่อง Blackmagic Design</t>
  </si>
  <si>
    <t>เครื่อง Blackmagic Design ATEM Mini</t>
  </si>
  <si>
    <t>ขาตั้งกล้องขนาดเตี้ย</t>
  </si>
  <si>
    <t>ดอลลี่ขนาดเล็ก</t>
  </si>
  <si>
    <t>ไมค์ชนิดติดหัวกล้อง</t>
  </si>
  <si>
    <t>ไมโครโฟนชนิดติดหัวกล้อง</t>
  </si>
  <si>
    <t>ชุดฟลูออเรสเซนต์</t>
  </si>
  <si>
    <t>กล้องจุลทรรศน์3ตา</t>
  </si>
  <si>
    <t>กล้องจุลทรรศน์ชนิด 3 กระบอกตา ดู 2 คนพร้อมชุดถ่ายภาพดิจิตอล</t>
  </si>
  <si>
    <t>กล้องจุลทรรศน์ผ่าตัด</t>
  </si>
  <si>
    <t>กล้องจุลทรรศน์อิเล็ก</t>
  </si>
  <si>
    <t>กล้องจุลทรรน์</t>
  </si>
  <si>
    <t>กล้องจุลทรรศน์ 2 กระบอกตาสำหรับงานวิจัยขั้นสูง</t>
  </si>
  <si>
    <t>กล้องจุลทรรศน์ฟลูออเรสเซนต์หัวกลับชนิด 3 กระบอกตา</t>
  </si>
  <si>
    <t>กล้องจุลทรรศน์ชนิดหั</t>
  </si>
  <si>
    <t>กล้องสเตอริโอ</t>
  </si>
  <si>
    <t>กล้องจุลทรรศน์สเตอริ</t>
  </si>
  <si>
    <t>กล้องจุลทรรศน์พร้อมชุดถ่ายภาพและจอภาพ</t>
  </si>
  <si>
    <t>กล้องจุลทรรศน์คอนโฟ</t>
  </si>
  <si>
    <t>กล้องจุลทรรศน์คอนโฟคอลชนิดแสงส่องกราดเลเซอร์พร้อมอุปกรณ์เก็บภาพระดับ</t>
  </si>
  <si>
    <t>กล้องจุลทรรศน์มัลติโ</t>
  </si>
  <si>
    <t>กล้องจุลทรรศน์โพลาไร</t>
  </si>
  <si>
    <t>กล้องจุลทรรศน์โพลาไรซ์ชนิดแสงส่องผ่าน แบบ 3 ตา พร้อมชุดประมวลผลภาพ</t>
  </si>
  <si>
    <t>เครื่องเตรียมตัวอย่า</t>
  </si>
  <si>
    <t>เครื่องเตรียมตัวอย่างทางชีวภาพแบบอัตโนมัติ สำหรับงานจุลทรรศน์อิเล็กตรอน</t>
  </si>
  <si>
    <t>ก.จุลทรรศน์_หัวกลับ</t>
  </si>
  <si>
    <t>กล้องจุลทรรศน์ส่องดูหัวกลับระดับงานวิจัยพร้อมชุดถ่ายระบบดิจิตอล</t>
  </si>
  <si>
    <t>กล้องพร้อมชุดถ่ายภาพ</t>
  </si>
  <si>
    <t>ชุดกล้องจุลทรรศน์แบบสเตอริโอกำลังขยายสูงพร้อมชุดถ่ายภาพระบบดิจิตอล</t>
  </si>
  <si>
    <t>กล้องจุลทรรศน์เทคนิค</t>
  </si>
  <si>
    <t>กล้องจุลทรรศน์เทคนิคฟลูออเรสเซนต์กำลังขยายสูง</t>
  </si>
  <si>
    <t>กล้องสเตอริโอชนิด 3 กระบอกตา พร้อมชุดถ่ายภาพดิจิตอล</t>
  </si>
  <si>
    <t>ช.ระบบกล้องจุลทรรศน์</t>
  </si>
  <si>
    <t>ชุดระบบกล้องจุลทรรศน์วิเคราะห์คอนโฟคอลรามาน</t>
  </si>
  <si>
    <t>ช.วิเคราะห์วัสดุด้วย</t>
  </si>
  <si>
    <t>ชุดวิเคราะห์คุณลักษณะวัสดุด้วยกล้องจุลทรรศน์แบบดิจิตอล</t>
  </si>
  <si>
    <t>กล้องจุลทรรศน์ชนิดดู</t>
  </si>
  <si>
    <t>ช.กล้องจุลทรรศน์อิเล</t>
  </si>
  <si>
    <t>ชุดกล้องจุลทรรศน์อิเล็กตรอนแบบส่องกราดชนิดตั้งโต๊ะ</t>
  </si>
  <si>
    <t>ช.กล้องุลทรรศน์บันทึ</t>
  </si>
  <si>
    <t>ชุดกล้องุลทรรศน์และระบบบันทึกภาพ</t>
  </si>
  <si>
    <t>ช.กล้องจุลทรรศน์โพลา</t>
  </si>
  <si>
    <t>ชุดกล้องจุลทรรศน์โพลาไรซ์ชนิดแสงตกกระทบและชนิดแสงส่องผ่านแบบ 2 ตา</t>
  </si>
  <si>
    <t>กล้องจุล สเตอริโอ3กร</t>
  </si>
  <si>
    <t>กล้องจุลทรรศน์แบบสเตอริโอชนิด 3 กระบอกตาพร้อมชุดถ่ายภาพดิจิตอล</t>
  </si>
  <si>
    <t>กล้องจุล สเตอริโอ2กร</t>
  </si>
  <si>
    <t>กล้องจุลทรรศน์แบบสเตอริโอ (Stereomicroscope) ชนิด 2 กระบอกตา</t>
  </si>
  <si>
    <t>กล้องจุลทรรศน์2กระบอ</t>
  </si>
  <si>
    <t>กล้องจุลทรรศน์เสตอ</t>
  </si>
  <si>
    <t>กล้องจุลทรรศน์สเตอริโอพร้อมชุดถ่ายทอดสัญญาณภาพชนิด HDMI</t>
  </si>
  <si>
    <t>เครื่อง Atomic Force Microscope (AFM) - Raman microscopy</t>
  </si>
  <si>
    <t>กล้องจุลทรรศน์หัวกลั</t>
  </si>
  <si>
    <t>กล้องจุลทรรศน์แบบสเตอริโอกำลังขยายสูงพร้อมชุดถ่ายภาพระบบดิจิตอล</t>
  </si>
  <si>
    <t>กล้องจุลทรรศน์วิเครา</t>
  </si>
  <si>
    <t>กล้องจุลทรรศน์พร้อมอ</t>
  </si>
  <si>
    <t>กล้องจุลทรรศน์พร้อมอุปกรณ์ถ่ายทอดสัญญาณดิจิทัล</t>
  </si>
  <si>
    <t>กล้องจุลทรรศน์อิเล็กตรอนแบบส่องกราดชนิดตั้งโต๊ะ</t>
  </si>
  <si>
    <t>กล้องโทรทรรศน์หักเห</t>
  </si>
  <si>
    <t>กล้องโทรทรรศน์หักเหแสง ลำกล้องโปร่งใส</t>
  </si>
  <si>
    <t>กล้องจุลทรรศน์คอนโฟคอนชนิดแสงส่องกราด</t>
  </si>
  <si>
    <t>กล้องจุลทรรศน์คอนโฟคอลชนิดแสงส่องกราดด้วยเลเซอร์ (Confocal microscope)</t>
  </si>
  <si>
    <t>กล้องจุลทรรศน์ชนิด 3 กระบอกตาพร้อมชุดถ่ายภาพระบบดิจิตอล พร้อมติดตั้ง</t>
  </si>
  <si>
    <t>กล้องจุลทรรศน์อิเล็กตรอนแบบส่องกราด ระบบ</t>
  </si>
  <si>
    <t>กล้องจุลทรรศน์อิเล็กตรอนแบบส่องกราด ระบบไครโอเทคนิค (Cryo Technique)</t>
  </si>
  <si>
    <t>กล้องจุลทรรศน์อิเล็กตรอนแบบส่องกราด ระบบไฮเบริดเลนส์ (hybrid lens)</t>
  </si>
  <si>
    <t>กล้องจุลทรรศน์มัลติ</t>
  </si>
  <si>
    <t>กล้องจุลทรรศน์ชนิดหัวกลับ 3 กระบอกตา</t>
  </si>
  <si>
    <t>กล้องจุลทรรศน์ชนิดหัวกลับ 3 กระบอกตา พร้อมชุดถ่ายระบบดิจิตอล</t>
  </si>
  <si>
    <t>กล้องจุลทรรศน์ชนิดหัวกลับ ชนิดเทคนิคฟลู</t>
  </si>
  <si>
    <t>กล้องจุลทรรศน์ชนิดหัวกลับ ชนิดเทคนิคฟลูออเรสเซนต์พร้อมชุดถ่ายภาพ</t>
  </si>
  <si>
    <t>ก.จุลทรรศน์กึ่งอัตโน</t>
  </si>
  <si>
    <t>กล้องจุลทรรศน์กึ่งอัตโนมัติชนิดดูหลายคน</t>
  </si>
  <si>
    <t>กล้องจุลทรรศน์3กระบอ</t>
  </si>
  <si>
    <t>กล้องจุลทรรศน์อัญมณี2กระบ</t>
  </si>
  <si>
    <t>กล้องจุลทรรศน์สำหรับตรวจสอบอัญมณี ชนิด 2 กระบอกตา</t>
  </si>
  <si>
    <t>กล้องจุลทรรศน์อัญมณี3กระบ</t>
  </si>
  <si>
    <t>กล้องจุลทรรศน์สำหรับตรวจสอบอัญมณี ชนิด 3 กระบอกตา</t>
  </si>
  <si>
    <t>กล้องจุลทรรศน์ชนิดหัวกลับ ชนิดเทคนิคฟลูอ</t>
  </si>
  <si>
    <t>กล้องจุลทรรศน์ 3 กระ</t>
  </si>
  <si>
    <t>เครื่องชั่งอาหาร</t>
  </si>
  <si>
    <t>เครื่องชั่งไฟฟ้า 4 ต</t>
  </si>
  <si>
    <t>เครื่องชั่งความละเอียดทศนิยม 2 ตำแหน่ง ขนาด 3200 กรัม พร้อมInternal cali</t>
  </si>
  <si>
    <t>เครื่องชั่งความละเอียดทศนิยม 4 ตำแหน่ง ขนาด 220 กรัม พร้อม Internal cali</t>
  </si>
  <si>
    <t>เครื่องชั่งระดับทศนิ</t>
  </si>
  <si>
    <t>เครื่องชั่งระดับทศนิยม 7 ตำแหน่ง</t>
  </si>
  <si>
    <t>เครื่องชั่งทศนิยม 2</t>
  </si>
  <si>
    <t>เครื่องชั่งทศนิยม 2 ตำแหน่ง</t>
  </si>
  <si>
    <t>เครื่องชั่งทศนิยม 4</t>
  </si>
  <si>
    <t>เครื่องชั่งทศนิยม 4 ตำแหน่ง</t>
  </si>
  <si>
    <t>เครื่องชั่งไฟฟ้า</t>
  </si>
  <si>
    <t>ค.ชั่ง 3 ตำแหน่ง</t>
  </si>
  <si>
    <t>เครื่องชั่ง 2 ตำแหน่</t>
  </si>
  <si>
    <t>เครื่องชั่ง 2 ตำแหน่ง</t>
  </si>
  <si>
    <t>เครื่องชั่ง 3 ตำแหน่</t>
  </si>
  <si>
    <t>ค.ชั่งไฟฟ้า 2ตำแหน่ง</t>
  </si>
  <si>
    <t>ค.ชั่งไฟฟ้า 4ตำแหน่ง</t>
  </si>
  <si>
    <t>ค.ชั่งไฟฟ้าวิเคราะห์</t>
  </si>
  <si>
    <t>เครื่องชั่งน้ำหนัก 4 ตำแหน่ง</t>
  </si>
  <si>
    <t>เครื่องชั่งน้ำหนักสัตว์ ไม่ต่ำว่า 8 kg</t>
  </si>
  <si>
    <t>เครื่องชั่งน้ำหนักสัตว์  ไม่ต่ำว่า 8 kg</t>
  </si>
  <si>
    <t>ค.ชั่งไฟฟ้า4ตำแหน่ง</t>
  </si>
  <si>
    <t>เครื่องชั่ง4ตำแหน่ง</t>
  </si>
  <si>
    <t>เครื่องชั่งกันน้ำแบบ</t>
  </si>
  <si>
    <t>เครื่องชั่งดิจิตอลแบบตั้งพื้น ขนาด 150 kg</t>
  </si>
  <si>
    <t>เครื่องชั่งน้ำหนักลิ</t>
  </si>
  <si>
    <t>ค.ชั่ง_4_ตำแหน่ง</t>
  </si>
  <si>
    <t>เครื่องดูดเสมหะแบบเค</t>
  </si>
  <si>
    <t>เครื่องดูดเสมหะแบบเคลื่อนย้ายได้</t>
  </si>
  <si>
    <t>ชุด_วัดสัญญาณชีพ3จุด</t>
  </si>
  <si>
    <t>ชุดอุปกรณ์วัดสัญญาณชีพ 3 จุด</t>
  </si>
  <si>
    <t>เครื่องวัดความดัน</t>
  </si>
  <si>
    <t>เครื่องวัดความดันโล</t>
  </si>
  <si>
    <t>เครื่องวัดความดันโลหิตพร้อมวัดความอิ่มตัวของออกซิเจนในเลือด</t>
  </si>
  <si>
    <t>เครื่องวัดความดันโลห</t>
  </si>
  <si>
    <t>เครื่องวัดความดันโลหิตอัตโนมัติชนิดสอดแขน</t>
  </si>
  <si>
    <t>ค.วัดความดัน สอดแขน</t>
  </si>
  <si>
    <t>ค.วัดความดัน-ออกซิเจ</t>
  </si>
  <si>
    <t>เครื่องวัดความดันโลหิต และวัดความอื่มตัวของออกซิเจนในเลือด</t>
  </si>
  <si>
    <t>ค.วัดBPแขนปกติ</t>
  </si>
  <si>
    <t>เครื่องวัดความดันโลหิต สำหรับแขนไซด์ปกติ</t>
  </si>
  <si>
    <t>ค.วัดBPแขนใหญ่</t>
  </si>
  <si>
    <t>เครื่องวัดความดันโลหิต สำหรับแขนไซด์ใหญ่</t>
  </si>
  <si>
    <t>เครื่องวัดความเป็นกร</t>
  </si>
  <si>
    <t>ค.วัดความเป็นกรดด่าง</t>
  </si>
  <si>
    <t>เครื่องวัดค่าความเป็นกรด-ด่าง, ความต่างศักย์ไฟฟ้า และอุณหภูมิ</t>
  </si>
  <si>
    <t>ค.วัดความกรด-ด่าง</t>
  </si>
  <si>
    <t>ค.วัดกรด-ด่างสารละลา</t>
  </si>
  <si>
    <t>ค.วัดความเป็นกรด-ด่า</t>
  </si>
  <si>
    <t>เครื่องวัดค่าความเป็นกรดด่าง</t>
  </si>
  <si>
    <t>เครื่องวัดปริมาณไอออ</t>
  </si>
  <si>
    <t>ค.วัดความ_กรด-ด่าง</t>
  </si>
  <si>
    <t>ค.วัดกรด-ด่าง ไอออน</t>
  </si>
  <si>
    <t>ค.วัดกรด-ด่าง ไอออนในสารละลาย ตั้งโต๊ะ</t>
  </si>
  <si>
    <t>เครื่องวัดความเป็นกรด-ด่างและไอออนในสารละลายแบบตั้งโต๊ะ</t>
  </si>
  <si>
    <t>ค.วัดค่าความเป็นกรด</t>
  </si>
  <si>
    <t>ค.วัดค่าความเป็นกรด-ด่าง</t>
  </si>
  <si>
    <t>เครื่องวัดค่าความเป็นกรด-ด่าง แบบตั้งโต๊ะ</t>
  </si>
  <si>
    <t>ค.วัดความเป็นกรด</t>
  </si>
  <si>
    <t>เครื่องวัดค่าความ</t>
  </si>
  <si>
    <t>เครื่องวัดค่าความเป็นกรดและด่าง</t>
  </si>
  <si>
    <t>ตู้อบลูกลิงแรกเกิด</t>
  </si>
  <si>
    <t>เตียงนอน</t>
  </si>
  <si>
    <t>เตียงตรวจสูตินรีเวชควบคุมด้วยระบบไฟฟ้า</t>
  </si>
  <si>
    <t>เตียงกายภาพบำบัด</t>
  </si>
  <si>
    <t>เตียงปฏิบัติการกายภาพบำบัด แบบสองตอนปรับสูงต่ำด้วยไฟฟ้า</t>
  </si>
  <si>
    <t>เตียงปฏิบัติการกายภาพบำบัดและดึงหลัง แบบปรับสูงต่ำได้ด้วยไฟฟ้า</t>
  </si>
  <si>
    <t>เตียงปฏิบัติการกายภาพบำบัด ปรับสูงต่ำด้วยไฟฟ้า สำหรับทำดัดดึงข้อต่อ</t>
  </si>
  <si>
    <t>เตียงฉีดยารักษา_ศพ</t>
  </si>
  <si>
    <t>เตียงสำหรับฉีดน้ำยารักษาสภาพศพทางการแพทย์</t>
  </si>
  <si>
    <t>เตียงผู้ป่วยไฟฟ้า</t>
  </si>
  <si>
    <t>เตียงผ่าตัดสำหรับสัต</t>
  </si>
  <si>
    <t>เตียงผ่าตัดสำหรับสัตว์ใหญ่</t>
  </si>
  <si>
    <t>รถเข็นฉุกเฉิน</t>
  </si>
  <si>
    <t>ชั้นวางสแตนเลส 4ชั้น</t>
  </si>
  <si>
    <t>โต๊ะวางเครื่องมือ</t>
  </si>
  <si>
    <t>เตียงตรวจสูตินรีเวช</t>
  </si>
  <si>
    <t>เตียงตรวจโรค แบบสแตน</t>
  </si>
  <si>
    <t>เตียงตรวจโรค แบบสแตนเลส</t>
  </si>
  <si>
    <t>รถเข็นเครื่องมือ</t>
  </si>
  <si>
    <t>หม้ออัดความดัน</t>
  </si>
  <si>
    <t>ชุดหม้อต้มแก๊ส LPG</t>
  </si>
  <si>
    <t>หม้อนึ่งฆ่าเชื้อ</t>
  </si>
  <si>
    <t>หม้อต้มความดันเรซิน</t>
  </si>
  <si>
    <t>หม้อต้มเครื่องมือแพท</t>
  </si>
  <si>
    <t>หม้อต้มเครื่องมือแพทย์</t>
  </si>
  <si>
    <t>ค.ทำความสะอาด/หล่อ</t>
  </si>
  <si>
    <t>เครื่องทำความสะอาดและหล่อลื่นหัวกรอฟัน</t>
  </si>
  <si>
    <t>เครื่องตัดวัสดุ</t>
  </si>
  <si>
    <t>เครื่องฉีดวัสดุ</t>
  </si>
  <si>
    <t>เครื่องขูดหินน้ำลายไ</t>
  </si>
  <si>
    <t>เครื่องขูดหินน้ำลายไฟฟ้า</t>
  </si>
  <si>
    <t>เครื่องเขย่าไล่ฟองอา</t>
  </si>
  <si>
    <t>เครื่องเขย่าไล่ฟองกากาศ</t>
  </si>
  <si>
    <t>ชุดเครื่องสร้างชิ้น</t>
  </si>
  <si>
    <t>ชุดเครื่องสร้างชิ้นงานต้นแบบสามมิติสำหรับงานด้านทันตกรรม</t>
  </si>
  <si>
    <t>เครื่องอัดขึ้นรูป</t>
  </si>
  <si>
    <t>เครื่องวัดความยาวราก</t>
  </si>
  <si>
    <t>Face bow</t>
  </si>
  <si>
    <t>อุปกรณ์ถ่ายถอดการสบฟ</t>
  </si>
  <si>
    <t>เครื่องจำลองขากรรไกร</t>
  </si>
  <si>
    <t>เครื่องกรอกระดูกและ</t>
  </si>
  <si>
    <t>เครื่องกรอกระดูกและฟันชนิดปรับอัตราทดและมีน้ำหล่อเย็น</t>
  </si>
  <si>
    <t>เครื่องทดสอบความมีชี</t>
  </si>
  <si>
    <t>เครื่องกำเนิดความร้อ</t>
  </si>
  <si>
    <t>เครื่องกำเนิดความร้อนสำหรับวัสดุอุดคลองรากฟัน</t>
  </si>
  <si>
    <t>เครื่องสแกนช่องปากแล</t>
  </si>
  <si>
    <t>เครื่องดูดละอองฝอยแล</t>
  </si>
  <si>
    <t>เครื่องดูดละอองฝอย</t>
  </si>
  <si>
    <t>ค.อ่าน แปลงสัญญาณภาพ</t>
  </si>
  <si>
    <t>เครื่องอ่านและแปลงสัญญาณภาพรังสีเอ็กซเรย์ในช่องปาก ระบบดิจิตอล</t>
  </si>
  <si>
    <t>เครื่องมือทันตกรรมทา</t>
  </si>
  <si>
    <t>เครื่องกรอฟันเคลื่อน</t>
  </si>
  <si>
    <t>เครื่องวัดความยาวคลอ</t>
  </si>
  <si>
    <t>เครื่องอัดขึ้นรูปวัส</t>
  </si>
  <si>
    <t>เครื่องพิมพ์ชิ้นงานส</t>
  </si>
  <si>
    <t>เครื่องแสดงการสบ</t>
  </si>
  <si>
    <t>เครื่อง Intron machi</t>
  </si>
  <si>
    <t>เครื่อง Intron machine</t>
  </si>
  <si>
    <t>เครื่องมอเตอร์ดูดน้ำ</t>
  </si>
  <si>
    <t>เครื่องตะไปฟัน</t>
  </si>
  <si>
    <t>เครื่องมือทันตกรรม</t>
  </si>
  <si>
    <t>เครื่องมือทันตกรรมพร้อมชุดแผ่นดาม</t>
  </si>
  <si>
    <t>เครื่องมือทันตกรรม พร้อมชุดแผ่นดามกระดูกในสัตว์</t>
  </si>
  <si>
    <t>เครื่องทำน้ำกลั่น</t>
  </si>
  <si>
    <t>เครื่องทดสอบความล้า</t>
  </si>
  <si>
    <t>เครื่องทดสอบความแข็ง</t>
  </si>
  <si>
    <t>เครื่องวัดความยาว</t>
  </si>
  <si>
    <t>เครื่องดัดลวด</t>
  </si>
  <si>
    <t>เครื่องสแกนในช่องปาก</t>
  </si>
  <si>
    <t>เครื่องปั้มเม็ดยาแบบ</t>
  </si>
  <si>
    <t>เครื่องทดสอบการซึมผ่</t>
  </si>
  <si>
    <t>เครื่องทดสอบการแตกตั</t>
  </si>
  <si>
    <t>Digital Oscilloscope</t>
  </si>
  <si>
    <t>เครื่อง Digital Oscilloscope</t>
  </si>
  <si>
    <t>เครื่องพิมพ์ฉลากยา</t>
  </si>
  <si>
    <t>ชุดสว่านเจาะกระดูก</t>
  </si>
  <si>
    <t>ชุดสว่านเจาะกระดูกชนิดเปลี่ยนหัวได้ต่อได้โดยใช้กำลังไฟจากแบตเตอรี่</t>
  </si>
  <si>
    <t>ชุดเครื่องมือผ่าตัด</t>
  </si>
  <si>
    <t>ค.ดมยาสลบพร้อมช่วย</t>
  </si>
  <si>
    <t>ค.วัดสัญญาณชีพในสัตว</t>
  </si>
  <si>
    <t>เครื่องวัดสัญญาณชีพในสัตว์</t>
  </si>
  <si>
    <t>เครื่องกรอไมโครมอเตอ</t>
  </si>
  <si>
    <t>เครื่องช่วยหายใจชนิดควบคุมปริมาตรและความดัน</t>
  </si>
  <si>
    <t>ชุดอุปกรณ์ผ่าตัด</t>
  </si>
  <si>
    <t>ชุดอุปกรณ์ผ่าตัดส่องกล้องในสัตว์เลี้ยงขนาดเล็ก</t>
  </si>
  <si>
    <t>ชุดเครื่องมือผ่าตัดผ่านกล้องและส่องตรวจหูสำหรับสัตว์เล็ก</t>
  </si>
  <si>
    <t>เครื่องจี้ด้วยไฟฟ้า</t>
  </si>
  <si>
    <t>เครื่องจี้ด้วยไฟฟ้าความถี่สูงและเครื่องตัดเชื่อมปิดหลอดเลือด</t>
  </si>
  <si>
    <t>ชุดเครื่องมือผ่าตัดผ่านกล้องทางช่องท้องพร้อมชุดถ่ายทอดสัญญาณ</t>
  </si>
  <si>
    <t>ชุดอุปกรณ์ผ่าตัดส่อง</t>
  </si>
  <si>
    <t>ชุดอุปกรณ์เพื่อการ</t>
  </si>
  <si>
    <t>ชุดอุปกรณ์เพื่อการผ่าตัดศัลยกรรมช่องอกและหลอดเลือด</t>
  </si>
  <si>
    <t>เครื่องช่วยผ่าตัด</t>
  </si>
  <si>
    <t>เครื่องช่วยผ่าตัดด้วยระบบคอมพิวเตอร์นำวิถี สำหรับสัตว์</t>
  </si>
  <si>
    <t>เครื่องศัลยกรรมกระดูกด้วยระบบอัลตร้าโซนิค</t>
  </si>
  <si>
    <t>เครื่องช่วยหายใจชนิด</t>
  </si>
  <si>
    <t>เครื่องมือผ่าตัดราก</t>
  </si>
  <si>
    <t>เครื่องมือผ่าตัดรากฟันเทียมระบบดิจิตอลสามมิติ</t>
  </si>
  <si>
    <t>เครื่องศัลยกรรมกระ</t>
  </si>
  <si>
    <t>เครื่องดมยาสลบสัตว์</t>
  </si>
  <si>
    <t>โต๊ะผ่าตัดสเตนเลสปรั</t>
  </si>
  <si>
    <t>เครื่องมือผ่าตัดรากเทียมแบบดิจิตัลสามมิติ</t>
  </si>
  <si>
    <t>เครื่องจี้ด้วยไฟฟ้าค</t>
  </si>
  <si>
    <t>เครื่องให้การรักษาด้</t>
  </si>
  <si>
    <t>เครื่องติดตามการทำงา</t>
  </si>
  <si>
    <t>เครื่องติดตามการทำงานของหัวใจและสัญญาณชีพ</t>
  </si>
  <si>
    <t>เครื่องเลเซอร์สลายนิ</t>
  </si>
  <si>
    <t>เครื่องมือรักษาด้วยแ</t>
  </si>
  <si>
    <t>เครื่องมือรักษาด้วยแสงเลเซอร์ชนิดความเข้มต่ำ</t>
  </si>
  <si>
    <t>เครื่องตรวจวัดสัญญาณ</t>
  </si>
  <si>
    <t>โคมไฟผ่าตัดพร้อมระบบ</t>
  </si>
  <si>
    <t>โต๊ะสำหรับผ่าตัดขนาด</t>
  </si>
  <si>
    <t>ค.ตัดชิ้นเนื้อ</t>
  </si>
  <si>
    <t>เครื่องเฝ้าติดตามการ</t>
  </si>
  <si>
    <t>เครื่องเฝ้าติดตามการทำงานของระบบประสาทกล้ามเนื้อ</t>
  </si>
  <si>
    <t>เครื่องวัดปริมาณไอออในสารละลาย</t>
  </si>
  <si>
    <t>เครื่องวัดปริมาณไอออนในสารละลาย (Ion Chromatography)</t>
  </si>
  <si>
    <t>เครื่องล้างความถี่สู</t>
  </si>
  <si>
    <t>เครื่องล้างความถี่สูง</t>
  </si>
  <si>
    <t>ค.ให้ความอบอุ่นร่างก</t>
  </si>
  <si>
    <t>ค.ให้ความอบอุ่นร่างกาย</t>
  </si>
  <si>
    <t>เครื่องให้ความอบอุ่นร่างกายแบบเป่าลมร้อน</t>
  </si>
  <si>
    <t>ค.ควบคุมกระบอกฉีดสาร</t>
  </si>
  <si>
    <t>ค.ควบคุมกระบอกฉีดสารละลาย</t>
  </si>
  <si>
    <t>เครื่องควบคุมกระบอกฉีดสารละลาย</t>
  </si>
  <si>
    <t>ค.ให้ความร้อนสารละลา</t>
  </si>
  <si>
    <t>ค.ให้ความร้อนสารละลาย</t>
  </si>
  <si>
    <t>เครื่องให้ความร้อนสารละลายทางสายน้ำเกลือ</t>
  </si>
  <si>
    <t>ช.ตรวจสอบ.ค.เอกซเรย์</t>
  </si>
  <si>
    <t>ชุดตรวจสอบเครื่องเอกซเรย์ทางการแพทย์</t>
  </si>
  <si>
    <t>ชุดผ่าตัดสมองสำหรับสัตว์ทดลอง</t>
  </si>
  <si>
    <t>ค.ดมยาสลบสัตว์ใหญ่</t>
  </si>
  <si>
    <t>เครื่องดมยาสลบสำหรับสัตว์ใหญ่</t>
  </si>
  <si>
    <t>เครื่องตรวจและติดตาม</t>
  </si>
  <si>
    <t>เครื่องตรวจและติดตามคลื่นหัวใจและสัญญาณชีพ</t>
  </si>
  <si>
    <t>ค.ดมยาสลบ 2 ก๊าซ</t>
  </si>
  <si>
    <t>เครื่องดมยาสลบชนิด 2 ก๊าซ พร้อมอุปกรณ์</t>
  </si>
  <si>
    <t>ชุดโต๊ะผ่าตัด</t>
  </si>
  <si>
    <t>เครื่องตรวจวัดปริมาณ</t>
  </si>
  <si>
    <t>เครื่องตรวจวัดปริมาณฝุ่น ชนิดอ่านค่าได้ทันที พร้อมอุปกรณ์ประกอบ</t>
  </si>
  <si>
    <t>ค.วัดคุณภาพอากาศ</t>
  </si>
  <si>
    <t>เครื่องวัดคุณภาพอากาศและฝุ่นละออง</t>
  </si>
  <si>
    <t>เครื่อง UV ฆ่าเชื้อ</t>
  </si>
  <si>
    <t>ชุดค.ทำแห้งเยือกแข็ง</t>
  </si>
  <si>
    <t>ค.เก็บตัวอย่างอากาศ</t>
  </si>
  <si>
    <t>ชุดตรวจวัดอุดุนิยมวิ</t>
  </si>
  <si>
    <t>ช.สครับเบอร์-มอเตอร์</t>
  </si>
  <si>
    <t>ค.ทำแห้งแช่เยื่อกแข็</t>
  </si>
  <si>
    <t>ค.ทำแห้งแบบยื่อกแข็ง</t>
  </si>
  <si>
    <t>เครื่องดูดละอองฟอย</t>
  </si>
  <si>
    <t>เครื่องดูดละอองฟอยและฆ่าเชื้อ</t>
  </si>
  <si>
    <t>เครื่องวัดคุณภาพอากาศในอาคารพร้อมระบบ</t>
  </si>
  <si>
    <t>เครื่องวัดคุณภาพอากาศในอาคารพร้อมระบบ WIFI</t>
  </si>
  <si>
    <t>ระบบฆ่าเชื้อของเสียด</t>
  </si>
  <si>
    <t>ระบบฆ่าเชื้อของเสียด้วยความร้อน</t>
  </si>
  <si>
    <t>ค.วิเคราะห์สัญญาณ</t>
  </si>
  <si>
    <t>ค.วิเคราะห์สัญญาณไฟฟ้ากล้ามเนื้อชนิดไร้สาย แบบ 16 ช่องสัญญาณ</t>
  </si>
  <si>
    <t>ชุดอุปกรณ์</t>
  </si>
  <si>
    <t>ชุดอุปกรณ์สำหรับวิเคราะห์การเคลื่อนไหวแบบ Motion Tracker</t>
  </si>
  <si>
    <t>ชุดเครื่องทดสอบแรง</t>
  </si>
  <si>
    <t>ชุดเครื่องทดสอบแรงดึงแรงอัดพร้อมอุปกรณ์ประกอบ</t>
  </si>
  <si>
    <t>เครื่องวิเคราะห์สัญญาณไฟฟ้ากล้ามเนื้อชนิดไร้สาย แบบ 16 ช่องสัญญาณ</t>
  </si>
  <si>
    <t>ค.ทดสอบการทำงาน_ปอด</t>
  </si>
  <si>
    <t>ค.ตรวจสมรรถภาพปอด</t>
  </si>
  <si>
    <t>กล้องจับความเร็วสูงสำหรับวิเคราะห์การเคลื่อนไหวแบบสามมิติ</t>
  </si>
  <si>
    <t>เครื่องติดตามดวงตา</t>
  </si>
  <si>
    <t>ชุดวัดระบบการรับรู้</t>
  </si>
  <si>
    <t>ชุดวัดระบบการรับรู้ความรู้สึกต่อแรงกด</t>
  </si>
  <si>
    <t>อุปกรณ์เติมลมเลือด</t>
  </si>
  <si>
    <t>อุปกรณ์เติมลมอย่างรวดเร็วสำหรับการตรวจประเมินทางสรีรวิทยาของหลอดเลือด</t>
  </si>
  <si>
    <t>เครื่องวัดแรงกดจุดกด</t>
  </si>
  <si>
    <t>เครื่องวัดแรงกดจุดกดเจ็บ</t>
  </si>
  <si>
    <t>เครื่องวัดแรงกล้ามเน</t>
  </si>
  <si>
    <t>ลู่วิ่งไม่มีมอเตอร์</t>
  </si>
  <si>
    <t>ลู่วิ่ง ชนิดไม่มีมอเตอร์</t>
  </si>
  <si>
    <t>ลู่วิ่งเสริมสมรรถภาพร่างกาย ชนิดไม่มีมอเตอร์</t>
  </si>
  <si>
    <t>จักรยานมีใบพัด</t>
  </si>
  <si>
    <t>ม้านั่งปรับประดับ</t>
  </si>
  <si>
    <t>Rackฝึกความแข็งแรง</t>
  </si>
  <si>
    <t>ชุดเหล็กยกน้ำหนัก</t>
  </si>
  <si>
    <t>ชุดเหล็กยกน้ำหนักเสริมสมรรถภาพร่างกายและความหนาแน่นของมวลกระดูก</t>
  </si>
  <si>
    <t>จักรยานปั่นมือ</t>
  </si>
  <si>
    <t>ชุดฟื้นฟูปอดและหัวใจ</t>
  </si>
  <si>
    <t>ชุดฟื้นฟูสมรรถภาพผู้ป่วยโรคปอดและหัวใจ ชนิดควบคุมระยะไกลแบบ 4 ช่องสัญญาณ</t>
  </si>
  <si>
    <t>Pulse Oximeter</t>
  </si>
  <si>
    <t>เครื่องวัดความอิ่มตัวของออกซิเจนในกระแสเลือด (Pulse Oximeter)</t>
  </si>
  <si>
    <t>หูฟังทางการแพทย์</t>
  </si>
  <si>
    <t>กล้ามเนื้อข้อเท้า</t>
  </si>
  <si>
    <t>ชุดตรวจวัดความแข็งแรงของกล้ามเนื้อข้อเท้า</t>
  </si>
  <si>
    <t>ค.ตรวจคลื่นไฟฟ้าหัวใ</t>
  </si>
  <si>
    <t>ค.ตรวจคลื่นไฟฟ้าหัวใจ</t>
  </si>
  <si>
    <t>เครื่องตรวจคลื่นไฟฟ้าหัวใจ</t>
  </si>
  <si>
    <t>ค.วัดองค์ประกอบbody</t>
  </si>
  <si>
    <t>เครื่องวัดองค์ประกอบของร่างกาย</t>
  </si>
  <si>
    <t>ค.วัดความสูงแบบพกพา</t>
  </si>
  <si>
    <t>เครื่องวัดความสูงแบบพกพาได้</t>
  </si>
  <si>
    <t>ค.กระตุ้นกล้ามเนื้อ</t>
  </si>
  <si>
    <t>เครื่องกระตุ้นกล้ามเนื้อและประสาทด้วยกระแสไฟฟ้า</t>
  </si>
  <si>
    <t>ค.กระตุ้นกล้ามเนื้อด้วยไฟฟ้า</t>
  </si>
  <si>
    <t>เครื่องกระตุ้นกล้ามเนื้อด้วยไฟฟ้าพร้อมอัลตร้าซาวด์</t>
  </si>
  <si>
    <t>ค.ทดสอบการทำงานของปอดแบบตู้ปิดทรงกระบอก</t>
  </si>
  <si>
    <t>เครื่องทดสอบการทำงานของปอดแบบตู้ปิดทรงกระบอก</t>
  </si>
  <si>
    <t>ค.วัดความตึงตัว</t>
  </si>
  <si>
    <t>ค.วัดความตึงตัวของกล้ามเนื้อแบบดิจิทัล</t>
  </si>
  <si>
    <t>เครื่องวัดความตึงตัวของกล้ามเนื้อแบบดิจิทัล</t>
  </si>
  <si>
    <t>เครื่องชั่ง นน./ส่วน</t>
  </si>
  <si>
    <t>เครื่องชั่งน้ำหนัก วัดส่วนสูง</t>
  </si>
  <si>
    <t>เครื่องชั่งน้ำหนัก/วัดส่วนสูง ระบบดิจิทัล</t>
  </si>
  <si>
    <t>วิเคราะห์การเคลื่อน</t>
  </si>
  <si>
    <t>วิเคราะห์การเคลื่อนไหว</t>
  </si>
  <si>
    <t>เครื่องบันทึกและวิเคราะห์การเคลื่อนไหวแบบสามมิติ</t>
  </si>
  <si>
    <t>อุปกรณ์แผ่นวัด</t>
  </si>
  <si>
    <t>อุปกรณ์แผ่นวัดความสามารถ</t>
  </si>
  <si>
    <t>อุปกรณ์แผ่นวัดความสามารถในการออกแรงของนักกีฬา</t>
  </si>
  <si>
    <t>องค์ประกอบในร่างกาp</t>
  </si>
  <si>
    <t>วิเคราะห์องค์ประกอบในร่างกาย</t>
  </si>
  <si>
    <t>เครื่องวิเคราะห์องค์ประกอบในร่างกายแบบแยกส่วน</t>
  </si>
  <si>
    <t>ระบบการทรงตัว</t>
  </si>
  <si>
    <t>ฟื้นฟูระบบการทรงตัว</t>
  </si>
  <si>
    <t>เครื่องตรวจและประเมินการฟื้นฟูระบบการทรงตัว</t>
  </si>
  <si>
    <t>ความเข้มข้นของสาร</t>
  </si>
  <si>
    <t>เครื่องวัดความเข้มข้นของสาร</t>
  </si>
  <si>
    <t>เครื่องวัดความเข้มข้นของสารทางวิทยาศาสตร์การกีฬา</t>
  </si>
  <si>
    <t>องค์ประกอบในร่างกาย</t>
  </si>
  <si>
    <t>เครื่องถ่ายภาพและวิเ</t>
  </si>
  <si>
    <t>เครื่องถ่ายภาพและวิเคราะห์แถบสารพันธุกรรมและโปรตีนในตัวอย่าง (Imaging</t>
  </si>
  <si>
    <t>เครื่องเพิ่มปริมาณสา</t>
  </si>
  <si>
    <t>เครื่องเพิ่มปริมาณ</t>
  </si>
  <si>
    <t>ค.เพิ่มสารพันธุกรรม</t>
  </si>
  <si>
    <t>ช.ถ่ายภาพจากแผ่นเจล</t>
  </si>
  <si>
    <t>ค.เพิ่มปริมาณสาร PCR</t>
  </si>
  <si>
    <t>ค.วิเคราะห์ดีเอ็นเอ</t>
  </si>
  <si>
    <t>เครื่องวิเคราะห์ลำดับสารพันธุกรรมดีเอ็นเอและอาร์เอ็นเอ</t>
  </si>
  <si>
    <t>ค.เพิ่ม_สารพันธุกรรม</t>
  </si>
  <si>
    <t>ชุดเครื่องเพิ่มปริมา</t>
  </si>
  <si>
    <t>ชุดเครื่องเพิ่มปริมาณสารพันธุกรรมและอุปกรณ์ประกอบ</t>
  </si>
  <si>
    <t>ค.นับเซลล์อัตโนมัติ</t>
  </si>
  <si>
    <t>ชุดแยก_ส่งถ่ายโปรตีน</t>
  </si>
  <si>
    <t>ค.เพิ่มปริมาณสาร</t>
  </si>
  <si>
    <t>เครื่องทำให้เซลล์แตก</t>
  </si>
  <si>
    <t>ชุดตรวจปริมาณ</t>
  </si>
  <si>
    <t>ชุดตรวจปริมาณสารพันธุกรรมและอุปกรณ์      </t>
  </si>
  <si>
    <t>ชุดรันเจลโปรตีน</t>
  </si>
  <si>
    <t>ชุดรันเจลโปรตีนสำหรับงาน Western Blotting    </t>
  </si>
  <si>
    <t>ค.เพิ่มปริมาณสารพันธ</t>
  </si>
  <si>
    <t>เครื่องเพิ่มปริมาณสารพันธุกรรมในปฏิกิริยาโพลีเมอเรสพร้อมระบบตรวจวัดสัญญา</t>
  </si>
  <si>
    <t>ช.วิเคราะห์โปรตีนไนโ</t>
  </si>
  <si>
    <t>ชุดวิเคราะห์โปรตีนและไนโตรเจนพร้อมอุปกรณ์ประกอบ</t>
  </si>
  <si>
    <t>ค.จำลองทำงานสรีรวิทย</t>
  </si>
  <si>
    <t>เครื่องจำลองการทำงานทางสรีรวิทยาของเนื้อเยื่อเพาะเลี้ยงจากอวัยวะสัตว์</t>
  </si>
  <si>
    <t>ค.เพื่มปริมาณสารพันธ</t>
  </si>
  <si>
    <t>เครื่องเพิ่มปริมาณสารพันธุกรรมในสภาวะจริง</t>
  </si>
  <si>
    <t>เครื่อง PCR</t>
  </si>
  <si>
    <t>เครื่องเพิ่มปริมาณสารพันธุกรรมแบบดิจิตอล</t>
  </si>
  <si>
    <t>เครื่องเพิ่มปริมาณสารพันธุกรรมแบบดิจิตอล (Digital PCR)</t>
  </si>
  <si>
    <t>เครื่องอ่านรหัสพันธุ</t>
  </si>
  <si>
    <t>เครื่องอ่านรหัสพันธุกรรมแบบยาว</t>
  </si>
  <si>
    <t>เครื่องเตรียมและวิเค</t>
  </si>
  <si>
    <t>เครื่องเตรียมและวิเคราะห์สารพันธุกรรมระด</t>
  </si>
  <si>
    <t>เครื่องเตรียมและวิเคราะห์สารพันธุกรรมระดับเซลล์เดี่ยวชนิดประสิทธิภาพสูง</t>
  </si>
  <si>
    <t>เครื่องเพิ่มปริมาณด</t>
  </si>
  <si>
    <t>เครื่องเพิ่มปริมาณดีเอ็นเอในสภาพจริง</t>
  </si>
  <si>
    <t>ชุดเครืองวัดปริมาณ</t>
  </si>
  <si>
    <t>ชุดเครื่องวัดปริมาณสารพันธุกรรมปริมาตร</t>
  </si>
  <si>
    <t>ชุดเครื่องวัดปริมาณสารพันธุกรรมปริมาตรน้อย</t>
  </si>
  <si>
    <t>เครื่องอิเล็กโตรโฟรี</t>
  </si>
  <si>
    <t>เครื่องอิเล็กโตรโฟรีซิสแนวตั้งและแนวนอน</t>
  </si>
  <si>
    <t>เครื่องอิเล็กโตรโฟรีซิสแนวตั้งและแนวนอนพร้อมอุปกรณ์</t>
  </si>
  <si>
    <t>เครื่องนับเซลล์อัตโนมัติแบบมือถือ</t>
  </si>
  <si>
    <t>เครื่องแยกสารพันธุ</t>
  </si>
  <si>
    <t>เครื่องแยกสารพันธุกรรมชนิดโมเลกุลขนาดใหญ</t>
  </si>
  <si>
    <t>เครื่องแยกสารพันธุกรรมชนิดโมเลกุลขนาดใหญ่ชนิดปรับมุมไฟฟ้าได้รอบทิศทาง</t>
  </si>
  <si>
    <t>ค.ดิจิตอลพีซีอาร์</t>
  </si>
  <si>
    <t>เครื่องดิจิตอลพีซีอาร์ ชนิดนาโนเพลท</t>
  </si>
  <si>
    <t>ค.วิเคราะห์พันธุกรรม</t>
  </si>
  <si>
    <t>เครื่องวิเคราะห์สารพันธุกรรมด้วยชีวโมเลก</t>
  </si>
  <si>
    <t>เครื่องวิเคราะห์สารพันธุกรรมด้วยชีวโมเลกุลชั้นสูง</t>
  </si>
  <si>
    <t>ค.วิเคราะห์แยกเก็บเซ</t>
  </si>
  <si>
    <t>ค.ถ่ายภาพและวิเคราะห</t>
  </si>
  <si>
    <t>เครื่องถ่ายภาพและ</t>
  </si>
  <si>
    <t>เครื่องถ่ายภาพและวิเคราะห์สาร</t>
  </si>
  <si>
    <t>เครื่องถ่ายภาพและวิเคราะห์สารพันธุกรรมและโปรตีนจากเจลและเมมเบรน</t>
  </si>
  <si>
    <t>เครื่องเพิ่มปริมาณสารพันธุกรรมในสภาพจริงพร้อมอุปกรณ์</t>
  </si>
  <si>
    <t>เครื่องเพิ่มปริมาณสารพันธุกรรมพร้อมระบบต</t>
  </si>
  <si>
    <t>เครื่องเพิ่มปริมาณสารพันธุกรรมพร้อมระบบตรวจวัดในสภาพจริง</t>
  </si>
  <si>
    <t>ค.แยกสารพันธุ</t>
  </si>
  <si>
    <t>เครื่องแยกสารพันธุกรรมชนิดโมเลกุลขนาดใหญ่</t>
  </si>
  <si>
    <t>ชุดกรงเลี้ยงหนูเม้าส</t>
  </si>
  <si>
    <t>ชุดกรงเลี้ยงหนูเม้าส์</t>
  </si>
  <si>
    <t>ชุดวัดคลื่นไฟฟ้า</t>
  </si>
  <si>
    <t>ชุดวัดคลื่นไฟฟ้าหัวใจและความดันเลือด</t>
  </si>
  <si>
    <t>ชุดวัดคลื่นไฟฟ้าหัวใจและความดันเลือดแบบต่อเนื่อง</t>
  </si>
  <si>
    <t>กรงลิงเลี้ยงเดี่ยว</t>
  </si>
  <si>
    <t>กรงแถวแบบถอดประกอบ</t>
  </si>
  <si>
    <t>เครื่องให้ความอบอุ่น</t>
  </si>
  <si>
    <t>กรงดักจับลิงอัตโนมัต</t>
  </si>
  <si>
    <t>เครื่องชั่งน้ำหนักสั</t>
  </si>
  <si>
    <t>ชุดอุปกรณ์เก็บมูลสัต</t>
  </si>
  <si>
    <t>ค.จ่ายอาหารโคอัตโนมั</t>
  </si>
  <si>
    <t>ชุดอุปกรณ์บีบอัดมูลโ</t>
  </si>
  <si>
    <t>กรงลิง 4 ส่วน</t>
  </si>
  <si>
    <t>เครื่องอ่านไมโครชิพส</t>
  </si>
  <si>
    <t>เครื่องสักหมายเลขลิง</t>
  </si>
  <si>
    <t>เครื่องบีบอัดพืชอาหา</t>
  </si>
  <si>
    <t>กรงสุนัข</t>
  </si>
  <si>
    <t>ตู้เย็นเก็บถุงเลิอด2</t>
  </si>
  <si>
    <t>ตู้เย็นเก็บถุงเลิอด22ชั้น</t>
  </si>
  <si>
    <t>ชุดผ่าตัดสมองสำหรับส</t>
  </si>
  <si>
    <t>ค.ประเมินพฤติกรรมสัต</t>
  </si>
  <si>
    <t>ค.ประเมินพฤติกรรมในสัตว์ทดลอง</t>
  </si>
  <si>
    <t>ค.ประเมินกิจกรรมพื้นฐานและวิวัฒนาการทางพฤติกรรมในสัตว์ทดลอง (Open field)</t>
  </si>
  <si>
    <t>กรงเลี้ยงลิงมาร์โมเส</t>
  </si>
  <si>
    <t>กรงเลี้ยงลิงมาร์โมเส็ท</t>
  </si>
  <si>
    <t>อุปกรณ์จับบังคับลิง</t>
  </si>
  <si>
    <t>เครื่องเลเซอร์</t>
  </si>
  <si>
    <t>เครื่องให้การรักษา</t>
  </si>
  <si>
    <t>ชุด_ค.มือ Homeเล็ก</t>
  </si>
  <si>
    <t>ชุดอุปกรณ์เครื่องมือแพทย์สำหรับ Home Assessment Unit ชุดเล็ก</t>
  </si>
  <si>
    <t>เครื่องมือตรวจการสั่น</t>
  </si>
  <si>
    <t>ชุด_ตรวจเคลื่อนไหว</t>
  </si>
  <si>
    <t>เครื่องดึงคอและหลัง</t>
  </si>
  <si>
    <t>เครื่องเลเซอร์แบบคลื่นผสม</t>
  </si>
  <si>
    <t>เครื่องให้การรักษาด้วยแสงเลเซอร์แบบคลื่นผสม เพื่อการรักษาระบบกระดูกและ</t>
  </si>
  <si>
    <t>เครื่องUS Combine</t>
  </si>
  <si>
    <t>เครื่อง Ultrasound Combine</t>
  </si>
  <si>
    <t>เครื่องให้การรักษาด้วยคลื่นอัลตร้าซาวด์ร่วมกับกระแสไฟฟ้า</t>
  </si>
  <si>
    <t>เครื่อง Shotwave</t>
  </si>
  <si>
    <t>เครื่องให้การรักษากล้ามเนื้อด้วยไฟฟ้าชนิดคลื่นสั้น (Shortwave Diathermy)</t>
  </si>
  <si>
    <t>เครื่องพ่นเย็น(Cryo)</t>
  </si>
  <si>
    <t>ค.ทดสอบและฝึกกำลัง</t>
  </si>
  <si>
    <t>เครื่องทดสอบและฝึกกำลังกล้ามเนื้อแบบไอโซไคเนติก พร้อมอุปกรณ์วัดการเหยียด</t>
  </si>
  <si>
    <t>ค.ตรวจวัดการตอบสนอง</t>
  </si>
  <si>
    <t>ค.ตรวจวัดการตอบสนองกล้ามเนื้อ</t>
  </si>
  <si>
    <t>เครื่องตรวจวัดการตอบสนองของกล้ามเนื้อต่อระบบประสาท</t>
  </si>
  <si>
    <t>ค.รักษาคลื่นกระแทก</t>
  </si>
  <si>
    <t>ค.รักษาคลื่นแม่เหล็ก</t>
  </si>
  <si>
    <t>เครื่องให้การรักษาด้วยคลื่นแม่เหล็กไฟฟ้า</t>
  </si>
  <si>
    <t>ค.กระตุ้นปลายประสาท</t>
  </si>
  <si>
    <t>เครื่องกระตุ้นปลายประสาทด้วยไฟฟ้า</t>
  </si>
  <si>
    <t>ค.ตรวจวินิจฉัยความถี</t>
  </si>
  <si>
    <t>เครื่องตรวจวินิจฉัยด้วยคลื่นความถี่สูง</t>
  </si>
  <si>
    <t>ค.รับและแปลงสัญ</t>
  </si>
  <si>
    <t>ค.รับและแปลงสัญญาณภาพเอกซเรย์ระบบดิ</t>
  </si>
  <si>
    <t>เครื่องรับและแปลงสัญญาณภาพเอกซเรย์ระบบดิจิตอล</t>
  </si>
  <si>
    <t>เครื่องตรวจภายใน</t>
  </si>
  <si>
    <t>เครื่องตรวจอวัยวะภายในด้วยคลื่นเสียงความถี่สูง</t>
  </si>
  <si>
    <t>ค.ตรวจอวัยวะภายใน</t>
  </si>
  <si>
    <t>เครื่องตรวจอวัยวะภายในด้วยสนามแม่เหล็กไฟฟ้า</t>
  </si>
  <si>
    <t>เครื่องตรวจอวัยวะ</t>
  </si>
  <si>
    <t>เครื่องตรวจวิเคราะห์</t>
  </si>
  <si>
    <t>เครื่องตรวจวิเคราะห์ภายในลูกตาส่วนหน้าและส่วนหลังด้วยคลื่นเสียงความถี่</t>
  </si>
  <si>
    <t>เครื่องตรวจอวัยวะภายในด้วยคลื่นเสียงความถี่สูง ชนิดความคมชัดสูง</t>
  </si>
  <si>
    <t>เครื่องตรวจอวัยวะภาย</t>
  </si>
  <si>
    <t>เครื่องตรวจสมรรถภาพ</t>
  </si>
  <si>
    <t>ค.ตรวจอวัยวะภายในด้วยคลื่นเสียงความ</t>
  </si>
  <si>
    <t>ค.วิเคราะห์_ร่างกาย</t>
  </si>
  <si>
    <t>เครื่องวิเคราะห์องค์ประกอบร่างกาย</t>
  </si>
  <si>
    <t>ค.ตรวจวินิจฉัยคลื่น</t>
  </si>
  <si>
    <t>ค.จำลองการทำงานของปอ</t>
  </si>
  <si>
    <t>เครื่องจำลองการทำงานของปอด</t>
  </si>
  <si>
    <t>เครื่องจำลองการทำงานของปอดเชื่อมต่อกับหุ่นฝึกสถานการณ์เสมือนจริงทางการแพ</t>
  </si>
  <si>
    <t>เครื่องทดสอบความไวต่</t>
  </si>
  <si>
    <t>เครื่องทดสอบความไวต่อการสัมผัสจากแรงกด (Electronic Von Frey)</t>
  </si>
  <si>
    <t>เครื่องเอ็นเอ็มอาร์ส</t>
  </si>
  <si>
    <t>เครื่องเอ็นเอ็มอาร์สเปกโทรมิเตอร์ 400 MHz (NMR Spectrometer 400 MHz)</t>
  </si>
  <si>
    <t>ชุดการทดลอง</t>
  </si>
  <si>
    <t>ชุดการทดลองระบบการวัดรังสีที่มีกำลังแยกพลังงานสูง</t>
  </si>
  <si>
    <t>ชุดการทดลองการศึกษาสัญญาณรังสีนิวเคลียร์เบื้องต้น</t>
  </si>
  <si>
    <t>ชุดฝึกและทดลองอิเล็ก</t>
  </si>
  <si>
    <t>ชุดฝึกและทดลองอิเล็กทรอนิกส์นิวเคลียร์</t>
  </si>
  <si>
    <t>ค.วิเคราะห์เลี้ยวเบน</t>
  </si>
  <si>
    <t>เครื่องวิเคราะห์การเลี้ยวเบนของรังสีเอ็กซ์สำหรับวัสดุภายใต้ความดันสูง</t>
  </si>
  <si>
    <t>ค.วิเคราะห์โครงสร้าง</t>
  </si>
  <si>
    <t>เครื่องวิเคราะห์โครงสร้างผลึกด้วยเทคนิคการเลี้ยวเบนของรังสีเอ็กซ์</t>
  </si>
  <si>
    <t>แผ่นรับภาพแบบดิจิทัล</t>
  </si>
  <si>
    <t>เครื่องส่องรังสีอัลต</t>
  </si>
  <si>
    <t>เครื่องส่องรังสีอัลตราไวโอเลต</t>
  </si>
  <si>
    <t>เครื่องทดสอบแรงเสียดทานและการสึกหรอของวัสดุแบบอเนกประสงค์</t>
  </si>
  <si>
    <t>ค.ฉายรังสีในเซลล์</t>
  </si>
  <si>
    <t>เครื่องฉายรังสีเอ็กซ์ในเซลล์</t>
  </si>
  <si>
    <t>ชุดวิเคราะห์องค์ประก</t>
  </si>
  <si>
    <t>ชุดเครื่องมือการทดลอ</t>
  </si>
  <si>
    <t>ชุดผลิต ควบคุม และตร</t>
  </si>
  <si>
    <t>แผ่นรับภาพแบบดิจิทัลสำหรับภาพถ่ายด้วยรังสีเอกซ์และแกมมาสำหรับงานทางด้าน</t>
  </si>
  <si>
    <t>ชุดอุปกรณ์วิเคราะห์ส</t>
  </si>
  <si>
    <t>ชุดอุปกรณ์วิเคราะห์สเปกตรัมแสง ย่าน UV - IR พร้อมอุปกรณ์ประกอบ</t>
  </si>
  <si>
    <t>ชุดเครื่องมือการสังเ</t>
  </si>
  <si>
    <t>ชุดเครื่องมือการสังเคราะห์ฟิล์มบางแบบสปัตเตอริ่ง</t>
  </si>
  <si>
    <t>ระบบวิเคราะห์โครงสร้</t>
  </si>
  <si>
    <t>ระบบวิเคราะห์โครงสร้างผลึกของสารประกอบขึ้นรูปแบบฟิล์มบาง</t>
  </si>
  <si>
    <t>ระบบวัดโครงสร้างผลึก</t>
  </si>
  <si>
    <t>ระบบวัดการเปลี่ยนแปลงโครงสร้างผลึกภายใต้ความดันสูง</t>
  </si>
  <si>
    <t>เครื่องวัดค่าการดูด</t>
  </si>
  <si>
    <t>ช.วิเคราะห์เลี้ยวเบน</t>
  </si>
  <si>
    <t>ชุดวิเคราะห์การเลี้ยวเบนของรังสีเอ็กซ์ชนิดตั้งโต๊ะ</t>
  </si>
  <si>
    <t>เครื่องทดสอบแรง</t>
  </si>
  <si>
    <t>ผลิตสารเภสัชรังสี</t>
  </si>
  <si>
    <t>เครื่องมือการทดลองผลิตสารเภสัชรังสี</t>
  </si>
  <si>
    <t>เลนส์ตรวจวินิจฉัย</t>
  </si>
  <si>
    <t>เครื่องนิวเคลียร์แมก</t>
  </si>
  <si>
    <t>เครื่องนิวเคลียร์แมกเนติกเรโซแนนซ์ 700 เ</t>
  </si>
  <si>
    <t>เครื่องนิวเคลียร์แมกเนติกเรโซแนนซ์ 700 เมกะเฮิรตซ์ (NMR - 700 MHz)</t>
  </si>
  <si>
    <t>เครื่องสแกนในช่องปากระบบดิจิตอล</t>
  </si>
  <si>
    <t>วงจรทดสอบประสิทธิภาพ</t>
  </si>
  <si>
    <t>วงจรทดสอบประสิทธิภาพหัววัดรังสี</t>
  </si>
  <si>
    <t>วัดรังสีแบบบริดจ์แมน</t>
  </si>
  <si>
    <t>เตาปลูกผลึกซินทิลเลเตอร์วัดรังสีแบบบริดจ</t>
  </si>
  <si>
    <t>เตาปลูกผลึกซินทิลเลเตอร์วัดรังสีแบบบริดจ์แมน</t>
  </si>
  <si>
    <t>เครื่องเป่าแก้ว</t>
  </si>
  <si>
    <t>เครื่องเป่าแก้วสำหรับการเตรียมผลึกวัดรัง</t>
  </si>
  <si>
    <t>เครื่องเป่าแก้วสำหรับการเตรียมผลึกวัดรังสี</t>
  </si>
  <si>
    <t>ค.วิเคราะห์โครงสร้างผลึกข</t>
  </si>
  <si>
    <t>เครื่องวิเคราะห์โครงสร้างผลึกของสารประกอบขึ้นรูปแบบฟิล์มบาง</t>
  </si>
  <si>
    <t>ค.วัดการเปลี่ยนแปลงโ</t>
  </si>
  <si>
    <t>ค.วัดการเปลี่ยนแปลงโครงสร</t>
  </si>
  <si>
    <t>เครื่องวัดการเปลี่ยนแปลงโครงสร้างผลึกภายใต้ความดันสูง</t>
  </si>
  <si>
    <t>ค.เอกซเรย์ฟลูออเรสเซ</t>
  </si>
  <si>
    <t>ค.เอกซเรย์ฟลูออเรสเซนต์แบ</t>
  </si>
  <si>
    <t>เครื่องเอกซเรย์ฟลูออเรสเซนต์แบบกระจายความยาวคลื่น</t>
  </si>
  <si>
    <t>ค.วิเคราะห์เลี้ยวเบนรังสี</t>
  </si>
  <si>
    <t>เครื่องวิเคราะห์ด้วยเทคนิคการเลี้ยวเบนของรังสีเอกซ์</t>
  </si>
  <si>
    <t>เครื่องจักรกล</t>
  </si>
  <si>
    <t>เครื่องจักรกลแบบเซอร์โวพร้อมชุดควบคุมสำหรับเครื่องจักรกล ขนาด 300 W</t>
  </si>
  <si>
    <t>ฐานรอง</t>
  </si>
  <si>
    <t>ฐานรอง (Mounting Frame) สำหรับกล้องจุลทรรศน์</t>
  </si>
  <si>
    <t>ชุด_ตรวจวิเคราะห์</t>
  </si>
  <si>
    <t>ชุดเครื่องมือตรวจวิเคราะห์โปรตีนด้วยกระแสไฟฟ้า</t>
  </si>
  <si>
    <t>เครื่องกระตุกหัวใจ</t>
  </si>
  <si>
    <t>เครื่องกระตุกหัวใจด้ว เป็นเครื่องระบบอัตโนมัติ , ใช้พลังงานจาก batteries</t>
  </si>
  <si>
    <t>ช.เครื่องมือวัดอิมพี</t>
  </si>
  <si>
    <t>ชุดเครื่องมือวัดและวิเคราะห์อิมพีแด๊นซ์ทางไฟฟ้าของอุปกรณ์อิเล็กทรอนิกส์</t>
  </si>
  <si>
    <t>ชุดเครื่องมือวิเคราะ</t>
  </si>
  <si>
    <t>ค.วัดค่าความนำไฟฟ้า</t>
  </si>
  <si>
    <t>เครื่องมือวัดค่าความนำไฟฟ้าและอุณหภูมิในดิน</t>
  </si>
  <si>
    <t>ค.ล็อคอินแอมพลิฟายเอ</t>
  </si>
  <si>
    <t>เครื่องล็อคอินแอมพลิฟายเออร์</t>
  </si>
  <si>
    <t>เครื่องหลอมตัวอย่างแ</t>
  </si>
  <si>
    <t>เครื่องจักรกลแบบเซอร</t>
  </si>
  <si>
    <t>เครื่องจักรกลแบบเซอร์โวพร้อมชุดควบคุมสำห</t>
  </si>
  <si>
    <t>ตัวตรวจวัดความเร็วแบ</t>
  </si>
  <si>
    <t>ตัวตรวจวัดความเร็วแบบบดิจิตัลชนิดไม่สัมผ</t>
  </si>
  <si>
    <t>ตัวตรวจวัดความเร็วแบบบดิจิตัลชนิดไม่สัมผัส</t>
  </si>
  <si>
    <t>เครื่องจ่ายไฟฟ้าศักย</t>
  </si>
  <si>
    <t>เครื่องจ่ายไฟฟ้าศักย์สูง</t>
  </si>
  <si>
    <t>ช.เครื่องมืออิมพีแด๊</t>
  </si>
  <si>
    <t>เครื่องวัด</t>
  </si>
  <si>
    <t>เครื่องย้ายสาร</t>
  </si>
  <si>
    <t>เครื่องย้ายสารพันธุกรรมเข้าสู่เซลล์ด้วยกระแสไฟฟ้า</t>
  </si>
  <si>
    <t>เครื่องหาปริมาณสาร</t>
  </si>
  <si>
    <t>เครื่องหาปริมาณสารด้วยเทคนิคโครมาโทกราฟีของเหลวสมรรถนะสูง</t>
  </si>
  <si>
    <t>ความต่างศักย์ไฟฟ้า</t>
  </si>
  <si>
    <t>เครื่องวัดค่าความต่างศักย์ไฟฟ้าโพเทนทิโอ</t>
  </si>
  <si>
    <t>เครื่องวัดค่าความต่างศักย์ไฟฟ้าโพเทนทิโอสแตทและกัลวานอสแตทที่วัดค่าอิมพี</t>
  </si>
  <si>
    <t>ค.วัดค่าการนำไฟฟ้าEC</t>
  </si>
  <si>
    <t>ค.วัดค่าการนำไฟฟ้า (EC)</t>
  </si>
  <si>
    <t>เครื่องวัดค่าการนำไฟฟ้า (EC)</t>
  </si>
  <si>
    <t>ชุดเครื่องขยายสัญญาณ</t>
  </si>
  <si>
    <t>ชุดทดลองเครื่องจักรก</t>
  </si>
  <si>
    <t>ชุดทดลองเครื่องจักรกลไฟฟ้า</t>
  </si>
  <si>
    <t>ชุดทดลองเครื่องจักรกลไฟฟ้ากระแสตรงขนาด 300 วัตต์</t>
  </si>
  <si>
    <t>เครื่องจักรกลแบบเซอร์โวพร้อมชุดควบคุมสำหรับเครื่องจักรกลขนาด 1.5 กิโลวัต</t>
  </si>
  <si>
    <t>เครื่องจักรกลไฟฟ้ากระแสตรงชนิดขนาน ขนาด 300 วัตต์</t>
  </si>
  <si>
    <t>มิเตอร์วัดแบบแคลมป์</t>
  </si>
  <si>
    <t>แหล่งจ่ายแรงดันไฟฟ้า</t>
  </si>
  <si>
    <t>แหล่งจ่ายแรงดันไฟฟ้าสามเฟสแบบปรับค่าได้</t>
  </si>
  <si>
    <t>มิเตอร์ฟังก์ชันอเนกป</t>
  </si>
  <si>
    <t>มิเตอร์ฟังก์ชันอเนกประสงค์ชนิดดิจิทัล</t>
  </si>
  <si>
    <t>เครื่องควบคุมแอนะล็อ</t>
  </si>
  <si>
    <t>เครื่องควบคุมแอนะล็อก</t>
  </si>
  <si>
    <t>ชุดทดลอง</t>
  </si>
  <si>
    <t>ชุดทดลองเครื่องจักรกลไฟฟ้ากระแสสลับสามเฟสแบบเหนี่ยวนำ ขนาด 300 วัตต์</t>
  </si>
  <si>
    <t>เครื่องกำเนิดแรงดัน</t>
  </si>
  <si>
    <t>เครื่องกำเนิดแรงดันไฟตรง</t>
  </si>
  <si>
    <t>เครื่องสอบเทียบ RIV</t>
  </si>
  <si>
    <t>เครื่องสอบเทียบ RIV meter</t>
  </si>
  <si>
    <t>เครื่องเคลือบผิวแบบป</t>
  </si>
  <si>
    <t>เครื่องเคลือบผิวแบบปั่นเหวี่ยง</t>
  </si>
  <si>
    <t>เครื่องวัดสมบัติทางแ</t>
  </si>
  <si>
    <t>เครื่องวัดสมบัติทางแม่เหล็กชนิดตัวอย่างส</t>
  </si>
  <si>
    <t>เครื่องวัดสมบัติทางแม่เหล็กชนิดตัวอย่างสั่น (Vibrating Sample Magnetomet</t>
  </si>
  <si>
    <t>ชุดทดสอบหาค่าความหนืดแบบโรเตชั่นนอลวิสโคมิเตอร์</t>
  </si>
  <si>
    <t>เครื่องวิเคราะห์ความ</t>
  </si>
  <si>
    <t>ค.วัดวิทยากระแส</t>
  </si>
  <si>
    <t>เครื่องวัดวิทยากระแส</t>
  </si>
  <si>
    <t>เครื่องวัดสมบัติ</t>
  </si>
  <si>
    <t>เครื่องวัดความเข</t>
  </si>
  <si>
    <t>เครื่องวัดความเข้มข้นของไนเทรตในสารล</t>
  </si>
  <si>
    <t>เครื่องวัดความเข้มข้นของไนเทรตในสารละลาย Horiba LAQUAtwin NO3-11</t>
  </si>
  <si>
    <t>เครื่องวัดความเข้มข้</t>
  </si>
  <si>
    <t>เครื่องวัดความเข้มข้นของโพแทสเซียมในสารล</t>
  </si>
  <si>
    <t>เครื่องวัดความเข้มข้นของโพแทสเซียมในสารละลาย Horiba LAQUATwin K-11</t>
  </si>
  <si>
    <t>เครื่องวัดความเข้มข้นของแคลเซียมในสารละล</t>
  </si>
  <si>
    <t>เครื่องวัดความเข้มข้นของแคลเซียมในสารละลาย Horiba LAQUAtwin Ca-11</t>
  </si>
  <si>
    <t>Benchtop shaking inc</t>
  </si>
  <si>
    <t>Benchtop shaking incubator</t>
  </si>
  <si>
    <t>Data logger</t>
  </si>
  <si>
    <t>เครื่องมือวัดและบันท</t>
  </si>
  <si>
    <t>เครื่องมือวัดและบันทึกสัญญาณความเครียด</t>
  </si>
  <si>
    <t>เครื่องมือวัดและบันทึกสัญญาณความเครียด (Data Logger)</t>
  </si>
  <si>
    <t>เครื่องตรวจวิเคราะห์ความผิดปกติของดวงตาด้วยแสงเลเซอร์แบบมือจับ</t>
  </si>
  <si>
    <t>กล้องส่อง_โพรงจมูก</t>
  </si>
  <si>
    <t>เครื่องตรวจหูคอจมูก</t>
  </si>
  <si>
    <t>เครื่องวัดขนาดอนุภาคพร้อมชุดป้อนตัวอย่างแบบแห้งและแบบเปียก</t>
  </si>
  <si>
    <t>ช.เครื่องวัดอนุภาค ก</t>
  </si>
  <si>
    <t>ชุดเครื่องวัดขนาดอนุภาคพร้อมชุดกระจายตัวอย่างแบบอัตโนมัติชนิดเปียก</t>
  </si>
  <si>
    <t>ค.วัดขนาดอนุภาคพร้อม</t>
  </si>
  <si>
    <t>เครื่องวัดขนาดอนุภาคพร้อมชุดกระจายตัวอย่างแบบอัตโนมัติชนิดเปียก</t>
  </si>
  <si>
    <t>ค.วัดขนาดของอนุภาค</t>
  </si>
  <si>
    <t>เครื่องวัดขนาดของอนุภาคนาโน</t>
  </si>
  <si>
    <t>เครื่องวัดและวิเคราะ</t>
  </si>
  <si>
    <t>เครื่องวัดและวิเคราะห์การจับตัวของโมเลกุ</t>
  </si>
  <si>
    <t>เครื่องวัดและวิเคราะห์การจับตัวของโมเลกุลด้วยเทคนิคการเปลี่ยนแปลง</t>
  </si>
  <si>
    <t>เครื่องวัดขนาดของอนุ</t>
  </si>
  <si>
    <t>เครื่องวัดขนาดของอนุภาคนาโน และความต่างศ</t>
  </si>
  <si>
    <t>เครื่องวัดขนาดของอนุภาคนาโน และความต่างศักย์บนผิวอนุภาค (Zetasizer Pro)</t>
  </si>
  <si>
    <t>เครื่องลดขนาดอนุภาคป</t>
  </si>
  <si>
    <t>เครื่องลดขนาดอนุภาคปริมาตรน้อย</t>
  </si>
  <si>
    <t>เครื่องลดขนาดอนุภาค</t>
  </si>
  <si>
    <t>เครื่องลดขนาดอนุภาคแบบใช้ความดันสูง</t>
  </si>
  <si>
    <t>ค.ส่องอนุภาคสารเรือง</t>
  </si>
  <si>
    <t>ค.ส่องดูอนุภาคสารเรืองแสง</t>
  </si>
  <si>
    <t>เครื่องส่องดูอนุภาคสารเรืองแสงภายในเซลล์</t>
  </si>
  <si>
    <t>เครื่องวัดและบันทึกค</t>
  </si>
  <si>
    <t>เครื่องวัดและบันทึกค่าอุณหภูมิและความชื้นสัมพัทธ์</t>
  </si>
  <si>
    <t>ค.ลดความชื้น</t>
  </si>
  <si>
    <t>ชุดทดลองศึกษากระบวนก</t>
  </si>
  <si>
    <t>ชุดทดลองศึกษากระบวนการปรับอากาศ</t>
  </si>
  <si>
    <t>ไพโรมิเตอร์ (Pyromet</t>
  </si>
  <si>
    <t>ชุดเครื่องมือเตาหลอม</t>
  </si>
  <si>
    <t>ตู้ควบคุมความชื้น</t>
  </si>
  <si>
    <t>ค.เพาะเลี้ยงตัวอ่อน</t>
  </si>
  <si>
    <t>เครื่องเพาะเลี้ยงตัวอ่อนแบบ 2 ระบบมีความชื้นและปราศจากความชื้น</t>
  </si>
  <si>
    <t>ค.วัดอุณหภูมิทางหู</t>
  </si>
  <si>
    <t>ค.วัดอุณหภูมิหน้าผาก</t>
  </si>
  <si>
    <t>ค.เลี้ยง_ตัวอ่อน</t>
  </si>
  <si>
    <t>เครื่องเลี้ยงและติดตามการเจริญเติบโตของตัวอ่อนพร้อมควบคุมสภาวะแวดล้อม</t>
  </si>
  <si>
    <t>ชุดตรวจวัดระบบอากาศข</t>
  </si>
  <si>
    <t>เครื่องวัดอุณหภูมิแล</t>
  </si>
  <si>
    <t>ชุดเครื่องมือหาค่าพล</t>
  </si>
  <si>
    <t>ชุดเครื่องมือหาค่าพลังงานความร้อนพร้อมอุปกรณ์ประกอบ</t>
  </si>
  <si>
    <t>ระบบแจ้งเตือนอุณหภูม</t>
  </si>
  <si>
    <t>เครื่องวัดอุณหภูมิหน้าผากดิจิตอล</t>
  </si>
  <si>
    <t>เครื่องวัดอุณภูมิและสแกนหน้า</t>
  </si>
  <si>
    <t>ชุดกล้องวัดอุณหภูมิร</t>
  </si>
  <si>
    <t>ตู้แช่แข็งอุณหภูมิต่</t>
  </si>
  <si>
    <t>เครื่องศึกษาการเปลี่</t>
  </si>
  <si>
    <t>เครื่องศึกษาการเปลี่ยนแปลงคุณสมบัติทางคว</t>
  </si>
  <si>
    <t>เครื่องศึกษาการเปลี่ยนแปลงคุณสมบัติทางความร้อนของตัวอย่าง</t>
  </si>
  <si>
    <t>ช.ตู้ควบคุมบรรยากาศป</t>
  </si>
  <si>
    <t>ชุดตู้ควบคุมบรรยากาศให้ปราศจากความชื้นและออกซิเจน</t>
  </si>
  <si>
    <t>เครื่องเพาะเลี้ยงตัวอ่อนแบบ2ระบบมีความชื้นและปราศจากความชื้น</t>
  </si>
  <si>
    <t>เครื่องทำแห้งภายใต้</t>
  </si>
  <si>
    <t>เครื่องวัดอุณหภูมิและความชื้นในห้องเลี้ยงสัตว์</t>
  </si>
  <si>
    <t>กล้องตรวจจับวัด</t>
  </si>
  <si>
    <t>ค.วัดอุณหภูมิ มือถือ</t>
  </si>
  <si>
    <t>ค.ชั่งหาความชื้น</t>
  </si>
  <si>
    <t>เครื่องชั่งหาปริมาณความชื้น</t>
  </si>
  <si>
    <t>ตู้กันชื้น 120 ลิตร</t>
  </si>
  <si>
    <t>เครื่องบันทึกอุณหภูม</t>
  </si>
  <si>
    <t>เครื่องบันทึกอุณหภูมิ</t>
  </si>
  <si>
    <t>เครื่องควบคุมอุณหภูม</t>
  </si>
  <si>
    <t>เครื่องควบคุมอุณหภูมิที่ใช้สำหรับวัดความเจ็บปวดของสัตว์ทดลอง (Hot / Cold</t>
  </si>
  <si>
    <t>อ่างน้ำควบคุมอุณหภูม</t>
  </si>
  <si>
    <t>เครื่องเขย่าควบคุมอุ</t>
  </si>
  <si>
    <t>เครื่องเขย่าควบคุมอูณหภูมิ</t>
  </si>
  <si>
    <t>อ่างน้ำ</t>
  </si>
  <si>
    <t>อ่างหมุนเวียนน้ำ</t>
  </si>
  <si>
    <t>อ่างหมุนเวียนน้ำแบบควบคุมอุณหภูมิ</t>
  </si>
  <si>
    <t>เครื่องวัดความดันอาก</t>
  </si>
  <si>
    <t>ชุดเครื่องทำแห้ง</t>
  </si>
  <si>
    <t>ชุดเครื่องทำแห้งแบบแช่</t>
  </si>
  <si>
    <t>ชุดเครื่องทำแห้งแบบแช่เยือกแข็ง</t>
  </si>
  <si>
    <t>ค.ทำแห้งแบบระเหิด</t>
  </si>
  <si>
    <t>อ่างลอยเนื้อเยื่อ</t>
  </si>
  <si>
    <t>อ่างลอยเนื้อเยื่อแบบควบคุมอุณหภูมิ</t>
  </si>
  <si>
    <t>Heating block</t>
  </si>
  <si>
    <t>เครื่องควบคุมความชื้</t>
  </si>
  <si>
    <t>ค.ควบคุมอุณหภูมิเขย่</t>
  </si>
  <si>
    <t>ตู้แช่_4_องศา</t>
  </si>
  <si>
    <t>ตู้บ่มเชื้อควบคุมอุณ</t>
  </si>
  <si>
    <t>ค.ควบคุมอุณหภูมิ</t>
  </si>
  <si>
    <t>ตู้แช่แข็งอุณหภูมิต่ำชนิด –86 องศาเซลเซียส</t>
  </si>
  <si>
    <t>ตู้แช่แข็ง-80องศาเซล</t>
  </si>
  <si>
    <t>ตู้แช่แข็งอุณหภูมิต่ำไม่น้อยกว่า -80 องศาเซลเซียส</t>
  </si>
  <si>
    <t>ตู้แช่แข็ง-86องศาเซล</t>
  </si>
  <si>
    <t>ตู้แช่แข็งอุณหภูมิต่ำชนิด -86 องศาเซลเซียส</t>
  </si>
  <si>
    <t>ตู้เย็น 4 องศา</t>
  </si>
  <si>
    <t>ตู้เย็นขนาดไม่ต่ำกว่า 4 องศาเซลเซียส</t>
  </si>
  <si>
    <t>เครื่องเขย่าชนิดควบค</t>
  </si>
  <si>
    <t>ตู้แช่_อุณหภูมิต่ำ</t>
  </si>
  <si>
    <t>ตู้แช่_-30_องศา</t>
  </si>
  <si>
    <t>ระบบรายงานอุณหภูมิ</t>
  </si>
  <si>
    <t>ระบบรายงานอุณหภูมิและความชื้นสัมพัทธ์ของกรงเลี้ยงสัตว์ทดลองแบบปลอดเชื้อ</t>
  </si>
  <si>
    <t>ค.ทำแห้งแบบเยือกแข็ง</t>
  </si>
  <si>
    <t>ค.แช่แข็งเป่าลมเย็น</t>
  </si>
  <si>
    <t>เครื่องแช่แข็งระบบเป่าลมเย็นด้วยความเร็ว (AIR BLAST FREEZER)</t>
  </si>
  <si>
    <t>ตู้แช่แข็ง-80องศา</t>
  </si>
  <si>
    <t>ค.ควบคุมอุณหภูมิแบบแห้งขนาดเล็ก</t>
  </si>
  <si>
    <t>เครื่องควบคุมอุณหภูมิแบบแห้งขนาดเล็กพร้อมบล็อกใส่ตัวอย่าง</t>
  </si>
  <si>
    <t>เครื่องCirculating b</t>
  </si>
  <si>
    <t>เครื่อง Circulating bath</t>
  </si>
  <si>
    <t>ตู้แช่แข็ง -80 องศา</t>
  </si>
  <si>
    <t>ทำแห้งแบบเยือกแข็ง</t>
  </si>
  <si>
    <t>เครื่องทำแห้งแบบเยือกแข็งสุญญากาศ</t>
  </si>
  <si>
    <t>ชุดขับเคลื่อน</t>
  </si>
  <si>
    <t>ชุดขับเคลื่อนแบบอเนกประสงค์ (Universal drive and brake unit)</t>
  </si>
  <si>
    <t>เครื่องวัดการตอบสนอง</t>
  </si>
  <si>
    <t>เครื่องวัดการตอบสนองต่อแผ่นดินไหวของอาคาร</t>
  </si>
  <si>
    <t>เครื่องกำเนิดคลื่นเส</t>
  </si>
  <si>
    <t>เครื่องกำเนิดคลื่นเสียงความถี่สูง (Ultrasonic Processor)</t>
  </si>
  <si>
    <t>เครื่องเอ็กทรูเดอร์</t>
  </si>
  <si>
    <t>เครื่องเอ็กทรูเดอร์ขนาดย่อม</t>
  </si>
  <si>
    <t>เครื่องบันทึกรูปคลื่</t>
  </si>
  <si>
    <t>เครื่องบันทึกรูปคลื่นแรงดันอิมพัลส์แบบดิ</t>
  </si>
  <si>
    <t>เครื่องบันทึกรูปคลื่นแรงดันอิมพัลส์แบบดิจิตัล</t>
  </si>
  <si>
    <t>ชุดเครื่องมือวิเคราะห์คุณสมบัติการวาวแสง</t>
  </si>
  <si>
    <t>ชุดเครื่องมือวิเคราะห์คุณสมบัติการวาวแสงของวัสดุการตรวจวัดรังสี</t>
  </si>
  <si>
    <t>ชุดเครื่องมือการสัง</t>
  </si>
  <si>
    <t>ชุดวัดสัญญาณดิจิตอล</t>
  </si>
  <si>
    <t>ชุดวัดสัญญาณดิจิตอลแบบหลายช่องวัด(Logic Analyzer) พร้อมอุปกรณ์ประกอบ</t>
  </si>
  <si>
    <t>อุปกรณ์วัดสเปคตรัม</t>
  </si>
  <si>
    <t>เครื่องปั้มรีดท่อ</t>
  </si>
  <si>
    <t>ชุดค.วัดความแข็ง</t>
  </si>
  <si>
    <t>3D Bio-printer</t>
  </si>
  <si>
    <t>ชุดปฏิกรณ์ชีวภาพ</t>
  </si>
  <si>
    <t>ชุดปฏิกรณ์ชีวภาพเลี้ยงอวัยวะ</t>
  </si>
  <si>
    <t>ชุดปฏิกรณ์ชีวภาพเลี้ยงอวัยวะแบบท่อ</t>
  </si>
  <si>
    <t>เครื่องทดสอบความแข็งระดับนาโน</t>
  </si>
  <si>
    <t>ความแข็งระดับนาโน</t>
  </si>
  <si>
    <t>เครื่องทดสอบความแข็งระดับนาโน และอุปกรณ์</t>
  </si>
  <si>
    <t>เครื่องทดสอบความแข็งระดับนาโน และอุปกรณ์ประกอบ</t>
  </si>
  <si>
    <t>ทดลองของไหลจุลภาค</t>
  </si>
  <si>
    <t>เครื่องทดลองของไหลจุลภาค</t>
  </si>
  <si>
    <t>ฟิล์มบางแบบสปัตเตอ</t>
  </si>
  <si>
    <t>เครื่องสังเคราะห์ฟิล์มบางแบบสปัตเตอริ่ง</t>
  </si>
  <si>
    <t>เครื่องปฏิกรณ์ชีวภาพ</t>
  </si>
  <si>
    <t>เครื่องปฏิกรณ์ชีวภาพเลี้ยงอวัยวะ</t>
  </si>
  <si>
    <t>เครื่องปฏิกรณ์ชีวภาพเลี้ยงอวัยวะแบบท่อ</t>
  </si>
  <si>
    <t>แขนกลสำหรับการเรียน</t>
  </si>
  <si>
    <t>แขนกลสำหรับการเรียนรู้ของหุ่นยนต์</t>
  </si>
  <si>
    <t>ทดสอบความแข็งแรง</t>
  </si>
  <si>
    <t>เครื่องทดสอบความแข็งแรงวัสดุอเนกประสงค์ภ</t>
  </si>
  <si>
    <t>เครื่องทดสอบความแข็งแรงวัสดุอเนกประสงค์ภายใต้อุณภูมิสูง 1,200 องศาเซลเซี</t>
  </si>
  <si>
    <t>ควบคุมการไหลของก๊าซ</t>
  </si>
  <si>
    <t>เครื่องควบคุมการไหลของก๊าซ</t>
  </si>
  <si>
    <t>เคลือบสุญญากาศ</t>
  </si>
  <si>
    <t>เครื่องเคลือบสุญญากาศ</t>
  </si>
  <si>
    <t>ทดลองการไหลของน้ำ</t>
  </si>
  <si>
    <t>เครื่องทดลองการไหลของน้ำในรางน้ำเปิด</t>
  </si>
  <si>
    <t>ถังปฏิกรณ์ชีวภาพ 10</t>
  </si>
  <si>
    <t>ถังปฏิกรณ์ชีวภาพ 10 ลิตร</t>
  </si>
  <si>
    <t>ถังปฏิกรณ์ชีวภาพ ขนาด 10 ลิตร</t>
  </si>
  <si>
    <t>เครื่องทดสอบวัสดุเอน</t>
  </si>
  <si>
    <t>เครื่องวัดขนาด</t>
  </si>
  <si>
    <t>เครื่องวัดและบันทึก</t>
  </si>
  <si>
    <t>เครื่องวัดและบันทึกอุณหภูมิแบบดิจิตอล</t>
  </si>
  <si>
    <t>ตัวตรวจวัดความเร็ว</t>
  </si>
  <si>
    <t>ตัวตรวจวัดความเร็วแบบดิจิตัลชนิดไม่สัมผัส</t>
  </si>
  <si>
    <t>ชุดเลเซอร์วัดระยะสำห</t>
  </si>
  <si>
    <t>ชุดเลเซอร์วัดระยะสำหรับหุ่นยนต์</t>
  </si>
  <si>
    <t>แผ่นพื้นวัดแรงปฏิกริ</t>
  </si>
  <si>
    <t>แผ่นพื้นวัดแรงปฏิกริยา</t>
  </si>
  <si>
    <t>เครื่องพ่นแรงดันไอน้</t>
  </si>
  <si>
    <t>อ.ควบคุมอุณหภูมิ</t>
  </si>
  <si>
    <t>ค.พ่นน้ำยาฆ่าเชื้อ</t>
  </si>
  <si>
    <t>ชุดฝักบัวฉุกเฉิน+อ่า</t>
  </si>
  <si>
    <t>ชุดล้างตัวล้างตาฉุกเ</t>
  </si>
  <si>
    <t>ชุดล้างตาชนิดเคาน์เต</t>
  </si>
  <si>
    <t>เครื่องพ่นกำจัดเชื้อ</t>
  </si>
  <si>
    <t>เครื่องพ่นกำจัดเชื้อจุลินทรีย์ในอากาศและพื้นผิว</t>
  </si>
  <si>
    <t>เครื่องล้าง</t>
  </si>
  <si>
    <t>เครื่องล้างเครื่องแก้วโดยใช้คลื่นความถี่เสียง</t>
  </si>
  <si>
    <t>เครื่องฆ่าเชื้อโรค</t>
  </si>
  <si>
    <t>เครื่องล้างเครื่อง</t>
  </si>
  <si>
    <t>ค.ล้างปิเปต</t>
  </si>
  <si>
    <t>ช.ฝักบัวฉุกเฉินอ่างล</t>
  </si>
  <si>
    <t>เครื่องล้างอัตโนมัติ</t>
  </si>
  <si>
    <t>ค.พ่นแอลกอฮอล์อัตโนม</t>
  </si>
  <si>
    <t>ค.พ่นฆ่าเชื้อ_ไฮโดรฯ</t>
  </si>
  <si>
    <t>ค.พ่นฆ่าเชื้อด้วยไฮโดรเจนเปอร์ออกไซด์</t>
  </si>
  <si>
    <t>เครื่องพ่นฆ่าเชื้อด้วยไฮโดรเจนเปอร์ออกไซด์</t>
  </si>
  <si>
    <t>เครื่องพ่นกำจัดเชื้อจุลินทรีย์ในอากาศและ</t>
  </si>
  <si>
    <t>เครื่องทำความสะอาดด้</t>
  </si>
  <si>
    <t>เครื่องทำความสะอาดด้วยคลื่นเสียงความถี่ส</t>
  </si>
  <si>
    <t>เครื่องทำความสะอาดด้วยคลื่นเสียงความถี่สูง</t>
  </si>
  <si>
    <t>เครื่องทำความสะอาดด้วยคลื่นเสียง</t>
  </si>
  <si>
    <t>ชุดเครื่องสกัดน้ำมัน</t>
  </si>
  <si>
    <t>ช.ค.ผลิตน้ำบริสุทธิ์</t>
  </si>
  <si>
    <t>ชุดเครื่องผลิตน้ำบริสุทธิ์สำหรับห้องปฏิบัติการ</t>
  </si>
  <si>
    <t>เครื่องวิเคราะห์การขยายตัวทางความร้อน(Thermal Expansion  Analyzer)</t>
  </si>
  <si>
    <t>เครื่องวิเคราะห์กำลั</t>
  </si>
  <si>
    <t>เครื่องวิเคราะห์กำลังและความแข็งแรงของวัสดุ (UTM)</t>
  </si>
  <si>
    <t>ค.รามานสเปกโตรมิเตอร</t>
  </si>
  <si>
    <t>เครื่องรามานสเปกโตรมิเตอร์ (Fourier Transform Raman spectrometer)</t>
  </si>
  <si>
    <t>เครื่องอินฟราเรดสเปกโตรมิเตอร์ (Fourier Transform Infrared spectrometer)</t>
  </si>
  <si>
    <t>ชุดตรวจวัด</t>
  </si>
  <si>
    <t>ค.ตรวจวิเคราะห์</t>
  </si>
  <si>
    <t>เครื่องตรวจวิเคราะห์ทางเคมีคลินิกอัตโนมัติแบบตั้งโต๊ะ</t>
  </si>
  <si>
    <t>เครื่องแก๊สโครมาโตรก</t>
  </si>
  <si>
    <t>ชุดวิเคราะห์สารประกอ</t>
  </si>
  <si>
    <t>ชุดวิเคราะห์สารประกอบอินทรีย์แก๊สโครมาโทรกราฟี-แมสสเปคสเปคโทรมิเตอร์</t>
  </si>
  <si>
    <t>เครื่องเพิ่มสาร</t>
  </si>
  <si>
    <t>เครื่องวิเคราะห์ขนาด</t>
  </si>
  <si>
    <t>เครื่องวิเคราะห์ขนาดและรูปร่างของอนุภาค (Particle size and shape</t>
  </si>
  <si>
    <t>เครืองวิเคราะห์เนื้อ</t>
  </si>
  <si>
    <t>เครืองวิเคราะห์เนื้อสัมผัส (Texture analyser)</t>
  </si>
  <si>
    <t>เครื่องถ่ายภาพและวิเคราะห์แถบสารพันธุกรรม</t>
  </si>
  <si>
    <t>เครื่องเซนตริฟิวส์ ที่สามารถควบคุมอุณหภูมิ</t>
  </si>
  <si>
    <t>เครื่องแยกโปรตีนตามแ</t>
  </si>
  <si>
    <t>เครื่องแยกโปรตีนตามแนวตั้งและส่งถ่ายโปรตีนชนิดถังเปียกพร้อมเครื่องจ่าย</t>
  </si>
  <si>
    <t>เครื่องสเปคโตโฟโตมิเ</t>
  </si>
  <si>
    <t>ชุดกรองและทำความเข้ม</t>
  </si>
  <si>
    <t>ชุดเครื่องแก๊สโครมาโ</t>
  </si>
  <si>
    <t>ค.สเปคโตรโฟโตมิเตอร์</t>
  </si>
  <si>
    <t>ค.วิเคราะห์เนื้อ</t>
  </si>
  <si>
    <t>ชุดค.ตรวจวิเคราะห์</t>
  </si>
  <si>
    <t>ชุดเครื่องตรวจวิเคราะห์ทางเคมีคลินิกอัตโ</t>
  </si>
  <si>
    <t>ชุดเครื่องตรวจวิเคราะห์ทางเคมีคลินิกอัตโนมัติแบบตั้งโต๊ะ</t>
  </si>
  <si>
    <t>ค.แก๊สโครมาโตกราฟี</t>
  </si>
  <si>
    <t>ค.นับเซลล์เม็ดเลือด</t>
  </si>
  <si>
    <t>เครื่องนับเซลล์เม็ดเลือดชนิดมือกด</t>
  </si>
  <si>
    <t>เครื่องตรวจวิเคราะห์ความสมบูรณ์ของเม็ดเลือดอัตโนมัติ</t>
  </si>
  <si>
    <t>ชุดเครื่องมือถ่ายภาพ</t>
  </si>
  <si>
    <t>ชุดค.วัดปริมาณสาร</t>
  </si>
  <si>
    <t>ค.วัดสารตัวอย่างโดยอ</t>
  </si>
  <si>
    <t>เครื่องวัดสารตัวอย่างโดยอาศัยหลักการเซอร์คลูล่าไดโครอิซึมสเปคโตรมิเตอร์</t>
  </si>
  <si>
    <t>ช.ค.วิเคราะห์สารประก</t>
  </si>
  <si>
    <t>ชุดเครื่องวิเคราะห์สารประกอบอินทรีย์ที่ระเหยได้</t>
  </si>
  <si>
    <t>เครื่องเพิ่มปริมาณสารพันธุกรรมในสภาพจริง ชนิด 6 ช่องสัญญาณสี</t>
  </si>
  <si>
    <t>ค.วิเคราะห์สารโดยแสง</t>
  </si>
  <si>
    <t>เครื่องวิเคราะห์สารโดยใช้แสงอินฟราเรด (Fourier Transform Mid/Near-Infrar</t>
  </si>
  <si>
    <t>เครื่องเพิ่มปริมาณสารพันธุกรรมในสภาพจริง (Real-time PCR system)</t>
  </si>
  <si>
    <t>เครื่องวิเคราะห์แยกชนิดและวัดปริมาณสารด้วยเทคนิคลิควิดโครมาโตกราฟ</t>
  </si>
  <si>
    <t>เครื่องวิเคราะห์และวัดปริมาณสารด้วยเทคนิคลิควิดโครมาโตกราฟ-</t>
  </si>
  <si>
    <t>เครื่องวิเคราะห์ก๊าซ</t>
  </si>
  <si>
    <t>เครื่องวิเคราะห์ความชื้นและเถ้าแบบอัตโนมัติ</t>
  </si>
  <si>
    <t>เครื่องฟูเรียร์ทรานส</t>
  </si>
  <si>
    <t>เครื่องฟูเรียร์ทรานสฟอร์มอินฟราเรดสเปคโตรมิเตอร์ (Fourier Transform</t>
  </si>
  <si>
    <t>ค.สังเคราะห์เปปไทด์</t>
  </si>
  <si>
    <t>เครื่องสังเคราะห์เปปไทด์อัตโนมัติโดยใช้คลื่นไมโครเวฟ</t>
  </si>
  <si>
    <t>เครื่องเพิ่มปริมาณสารพันธุกรรมแบบความแม่นยำสูง</t>
  </si>
  <si>
    <t>เครื่องฟลูเรียร์ทราน</t>
  </si>
  <si>
    <t>เครื่องฟลูเรียร์ทรานส์ฟอร์มอินฟราเรดไมโครสโคป</t>
  </si>
  <si>
    <t>เครื่องวิเคราะห์/แยก</t>
  </si>
  <si>
    <t>เครื่องแยกสารพันธุกรรมด้วยไฟฟ้า</t>
  </si>
  <si>
    <t>ค.ฟลูเรียร์ทรานส์ฟอร</t>
  </si>
  <si>
    <t>ชุดแยกโปรตีน</t>
  </si>
  <si>
    <t>ชุดแยกโปรตีนตามแนวตั้งและส่งถ่ายโปรตีนชนิดถังเปียก</t>
  </si>
  <si>
    <t>HPLC</t>
  </si>
  <si>
    <t>Gel Electrophoresis</t>
  </si>
  <si>
    <t>ชุดค.วัดพื้นผิว-พรุน</t>
  </si>
  <si>
    <t>ชุดเครื่องวัดพื้นที่ผิวและความพรุนของตัวอย่าง</t>
  </si>
  <si>
    <t>ช.ตรวจวัดสารพันธุก</t>
  </si>
  <si>
    <t>ชุดตรวจวัดสารพันธุกรรมในเชิงคุณภาพและปริมาณ</t>
  </si>
  <si>
    <t>ชุดตรวจคัดกรองสาร</t>
  </si>
  <si>
    <t>ชุดตรวจคัดกรองสารออกฤทธิ์ปกป้องหรือทำลายเซลล์ในหลอดทดลองพร้อมระบบประมวล</t>
  </si>
  <si>
    <t>ค.ตรวจ_อสุจิ_ระบบคอม</t>
  </si>
  <si>
    <t>เครื่องตรวจวิเคราะห์อสุจิด้วยระบบคอมพิวเตอร์ (CASA)</t>
  </si>
  <si>
    <t>ค.วิเคราะห์สาร</t>
  </si>
  <si>
    <t>เครื่องวิเคราะห์สารแบบโครมาโตกราฟีของเหลว</t>
  </si>
  <si>
    <t>ค.แยกสาร_กระแสไฟฟ้า</t>
  </si>
  <si>
    <t>เครื่องแยกสารพันธุกรรมด้วยกระแสไฟฟ้า ชนิดแนวนอน</t>
  </si>
  <si>
    <t>ค.แยกสาร_แม่เหล็ก</t>
  </si>
  <si>
    <t>เครื่องวิเคราะห์และว</t>
  </si>
  <si>
    <t>เครื่องวิเคราะห์และวัดปริมาณสารด้วยเทคนิคลิควิดโครมาโตกราฟแมสสเปคโตร</t>
  </si>
  <si>
    <t>ค.ถ่ายโมเลกุล</t>
  </si>
  <si>
    <t>เครื่องถ่ายโมเลกุลเข้าสู่เซลล์ประสิทธิภาพสูง</t>
  </si>
  <si>
    <t>ค.วิเคราะห์เซลล์</t>
  </si>
  <si>
    <t>เครื่องตรวจวิเคราะห์ชนิดและปริมาณเซลล์อัตโนมัติ</t>
  </si>
  <si>
    <t>ชุดวิเคราะห์คุณภาพไข</t>
  </si>
  <si>
    <t>ค.ตรวจชิ้นเนื้อทางพย</t>
  </si>
  <si>
    <t>เครื่องวัดแบคทีเรียแ</t>
  </si>
  <si>
    <t>เครื่องวิเคราะห์ค่าก</t>
  </si>
  <si>
    <t>เครื่องวิเคราะห์ค่าการดูดซับทางเคมีพร้อม</t>
  </si>
  <si>
    <t>เครื่องวิเคราะห์ค่าการดูดซับทางเคมีพร้อมอุปกรณ์</t>
  </si>
  <si>
    <t>เครื่องแยกสารชีวโมเลกุลโปรตีนให้บริสุทธิ์</t>
  </si>
  <si>
    <t>ช.โครมาโทรกราฟ(HPLC)</t>
  </si>
  <si>
    <t>ชุดโครมาโทรกราฟชนิดของเหลวประสิทธิภาพสูง (HPLC)</t>
  </si>
  <si>
    <t>ค.วิเคราะห์เยื่อใย</t>
  </si>
  <si>
    <t>เครื่องวิเคราะห์หาปริมาณเยื่อใย</t>
  </si>
  <si>
    <t>เครื่องวิเคราะห์หาปริมาณเยี่อใย</t>
  </si>
  <si>
    <t>ชุดโครมาโทกราฟี</t>
  </si>
  <si>
    <t>ชุดโครมาโทกราฟีแบบของเหลวสมรรถนะสูง</t>
  </si>
  <si>
    <t>ชุดโครมาโทกราฟีแบบของเหลวสมรรถนะสูงแบบเซมิเพร็บเพอร์ราทีฟ พร้อมชุดเก็บ</t>
  </si>
  <si>
    <t>ค.วิเคราะห์สารใช้แสง</t>
  </si>
  <si>
    <t>ค.วัดสารเซอร์คลูล่าไ</t>
  </si>
  <si>
    <t>ค.วัดสารเซอร์คลูล่าไดโครอ</t>
  </si>
  <si>
    <t>เครื่องตรวจวิเคราะห์และแยกเก็บเซลล์แบบอัตโนมัติ</t>
  </si>
  <si>
    <t>ค.โครมาโทกราฟPrepara</t>
  </si>
  <si>
    <t>เครื่องโครมาโทกราฟแบบของเหลวสมรรถนะสูงแบบ Preparative พร้อมชุด Fraction</t>
  </si>
  <si>
    <t>ค.ไทเทรทอัตโนมัติ</t>
  </si>
  <si>
    <t>เครื่องไทเทรทอัตโนมัติ</t>
  </si>
  <si>
    <t>High pressure (HPLC)</t>
  </si>
  <si>
    <t>High pressure (HPLC) pump</t>
  </si>
  <si>
    <t>เครื่องปั่นเหวี่ยงตก</t>
  </si>
  <si>
    <t>เครื่อง Electron probe micro-analyzer (EPMA)</t>
  </si>
  <si>
    <t>ค.วัดจุดหลอมเหลว</t>
  </si>
  <si>
    <t>เครื่องวัดจุดหลอมเหลว</t>
  </si>
  <si>
    <t>เครื่องระเหยสุญญากาศแบบหมุน</t>
  </si>
  <si>
    <t>เครื่องลิขวิดโครมาโต</t>
  </si>
  <si>
    <t>เครื่องลิขวิดโครมาโตกราฟสำหรับการวิเคราะ</t>
  </si>
  <si>
    <t>เครื่องลิขวิดโครมาโตกราฟสำหรับการวิเคราะห์และแยกสารให้บริสุทธิ์</t>
  </si>
  <si>
    <t>ค.วิเคราะห์สารอินทรี</t>
  </si>
  <si>
    <t>เครื่องวิเคราะห์สารอินทรีย์ด้วยเทคนิคโครมาโทกราฟีชนิดของเหลวภายใต้ความ</t>
  </si>
  <si>
    <t>ค.วิเคราะห์สารไฮโดรค</t>
  </si>
  <si>
    <t>เครื่องวิเคราะห์สารไฮโดรคาร์บอนด้วยเทคนิคแก๊สโครมาโทรกราฟีแบบจำลองการ</t>
  </si>
  <si>
    <t>วิเคราะห์องค์ประกอบ</t>
  </si>
  <si>
    <t>เครื่องวิเคราะห์องค์ประกอบสาร</t>
  </si>
  <si>
    <t>เครื่องวิเคราะห์แยก</t>
  </si>
  <si>
    <t>เครื่องมือลอยเเร่แบบ</t>
  </si>
  <si>
    <t>เครื่องมือลอยเเร่แบบหลายเซลล์</t>
  </si>
  <si>
    <t>เครื่องกรองตัวอย่างเ</t>
  </si>
  <si>
    <t>เครื่องกรองตัวอย่างเเร่พร้อมเครื่องสูบ</t>
  </si>
  <si>
    <t>เครื่องลอยเเร่ ขนาด1</t>
  </si>
  <si>
    <t>เครื่องลอยเเร่ ขนาด1ลิตร</t>
  </si>
  <si>
    <t>เครื่องย้ายสารพันธ์</t>
  </si>
  <si>
    <t>เครื่องย้ายสารพันธุกรรมเข้าสู่เซลล์ด้วย</t>
  </si>
  <si>
    <t>ค.วิเคราะห์สารพันธุก</t>
  </si>
  <si>
    <t>ค.วิเคราะห์สารพันธุกรรม</t>
  </si>
  <si>
    <t>เครื่องวิเคราะห์ขนาดสารพันธุกรรมแบบอัตโนมัติ</t>
  </si>
  <si>
    <t>ค.วิเคราะห์คุณภาพไข่</t>
  </si>
  <si>
    <t>ค.วิเคราะห์คุณภาพไข่ไก่</t>
  </si>
  <si>
    <t>เครื่องวิเคราะห์คุณภาพไข่ไก่</t>
  </si>
  <si>
    <t>ค.วัดค่าการดูดกลืนแส</t>
  </si>
  <si>
    <t>เครื่องมือวิเคราะห์</t>
  </si>
  <si>
    <t>เครื่องมือวิเคราะห์จุดหลอมเหลว</t>
  </si>
  <si>
    <t>เครื่องมือวิเคราะห์จุดหลอมเหลวของสารพันธุกรรมด้วยความละเอียดสูง</t>
  </si>
  <si>
    <t>เครื่องมืออ่านผล</t>
  </si>
  <si>
    <t>เครื่องมืออ่านผลปฏิกิริยาชีวเคมี</t>
  </si>
  <si>
    <t>เครื่องมืออ่านผลปฏิกิริยาชีวเคมีและถ่ายภาพระดับเซลล์</t>
  </si>
  <si>
    <t>เครื่องโครมาโทกราฟี</t>
  </si>
  <si>
    <t>เครื่องโครมาโทกราฟีแบบของเหลวสมรรถนะสูง</t>
  </si>
  <si>
    <t>เครื่องโครมาโทกราฟีแบบของเหลวสมรรถนะสูงแบบเซมิเพร็บเพอร์ราทีฟ พร้อมชุด</t>
  </si>
  <si>
    <t>ชุดหัวปั่นเหวี่ยง</t>
  </si>
  <si>
    <t>ชุดหัวปั่นเหวี่ยง ขนาด 5 มิลลิลิตร</t>
  </si>
  <si>
    <t>ชุดหัวปั่นเหวี่ยง ขนาด 15 มิลลิลิตร</t>
  </si>
  <si>
    <t>เครื่องบันทึกภาพพร้อ</t>
  </si>
  <si>
    <t>เครื่องบันทึกภาพพร้อมเก็บข้อมูลบนแผ่นวิเคราะห์ TLC/HPTLC (TLC Visualizer</t>
  </si>
  <si>
    <t>เครื่องวิเคราะห์หาปริมาณสาร</t>
  </si>
  <si>
    <t>เครื่องวิเคราะห์หาปริมาณสารโดยอาศัยคุณสมบัติในการเรืองแสงและดูดกลืนแสง</t>
  </si>
  <si>
    <t>ค.วิเคราะห์อินทรีย์ค</t>
  </si>
  <si>
    <t>เครื่องวิเคราะห์หาปริมาณอินทรีย์คาร์บอนรวมในสารละลาย</t>
  </si>
  <si>
    <t>ค.โครมาโทกราฟแก๊ส</t>
  </si>
  <si>
    <t>ค.โครมาโทกราฟชนิดแก๊ส</t>
  </si>
  <si>
    <t>เครื่องโครมาโทกราฟชนิดแก๊ส</t>
  </si>
  <si>
    <t>ค.วิเคราะห์ไนโตรเจนต</t>
  </si>
  <si>
    <t>ค.วิเคราะห์ไนโตรเจนตัวอย่</t>
  </si>
  <si>
    <t>เครื่องวิเคราะห์ไนโตรเจนในตัวอย่าง</t>
  </si>
  <si>
    <t>ค.แยก-หาปริมาณแคทไออ</t>
  </si>
  <si>
    <t>ค.แยก-หาปริมาณแคทไอออน-แอ</t>
  </si>
  <si>
    <t>เครื่องแยกและหาปริมาณแคทไอออนและแอนไอออน</t>
  </si>
  <si>
    <t>ค.โครมาโทกราฟีของเหล</t>
  </si>
  <si>
    <t>ค.โครมาโทกราฟีของเหลวภายใ</t>
  </si>
  <si>
    <t>เครื่องโครมาโทกราฟีแบบของเหลวภายใต้ความดันสูง</t>
  </si>
  <si>
    <t>ค.วัดอัตราการซึมผ่าน</t>
  </si>
  <si>
    <t>ค.วัดอัตราการซึมผ่านแก๊สอ</t>
  </si>
  <si>
    <t>เครื่องวัดอัตราการซึมผ่านของแก๊สออกซิเจน</t>
  </si>
  <si>
    <t>ค.โครมาโทกราฟเหลวสมร</t>
  </si>
  <si>
    <t>ค.โครมาโทกราฟเหลวสมรรถนะส</t>
  </si>
  <si>
    <t>เครื่องโครมาโทกราฟแบบของเหลวสมรรถนะสูง พร้อมชุดแยกเก็บสาร</t>
  </si>
  <si>
    <t>เครื่องวิเคราะห์ไขมั</t>
  </si>
  <si>
    <t>เครื่องวิเคราะห์ไขมันแบบอัตโนมัติ</t>
  </si>
  <si>
    <t>ชุดวัดคุณสมบัติการไห</t>
  </si>
  <si>
    <t>ชุดวัดคุณสมบัติการไหล (Rheometer) แบบควบคุมอุณหภูมิ</t>
  </si>
  <si>
    <t>ชุดวัดอัตราการไหลเวี</t>
  </si>
  <si>
    <t>ชุดวัดอัตราการไหลเวียนโลหิต</t>
  </si>
  <si>
    <t>เครื่อง Rheometer</t>
  </si>
  <si>
    <t>เครื่อง Rheometer (เครื่องวัดสมบัติการไหลแบบเฉือน)</t>
  </si>
  <si>
    <t>ค.วิเคราะห์ซึมผ่านไอ</t>
  </si>
  <si>
    <t>เครื่องวิเคราะห์การซึมผ่านของไอน้ำและออกซิเจนสำหรับฟิล์มและบรรจุภัณฑ์</t>
  </si>
  <si>
    <t>ค.ตรวจจับการรั่วไหล</t>
  </si>
  <si>
    <t>เครื่องตรวจจับการรั่วไหลของแก๊สชนิดหลายแก๊ส</t>
  </si>
  <si>
    <t>ค.วัดอัตราการไหลAVP</t>
  </si>
  <si>
    <t>เครื่องวัดอัตราการไหลของพื้นที่โดยการใช้หลอดอะคริลิกเทเปอร์ซีรี่ส์ AVP</t>
  </si>
  <si>
    <t>ชุดกรองและทำความเข้มข้นของผลิตภัณฑ์แบบไหลขวาง</t>
  </si>
  <si>
    <t>ช.เครื่องสำรวจความลึ</t>
  </si>
  <si>
    <t>ชุดเครื่องสำรวจความลึกน้ำเอคโคซาวเดอร์</t>
  </si>
  <si>
    <t>ค.วัดอุณหภูมิความเค็</t>
  </si>
  <si>
    <t>เครื่องวัดอุณหภูมิ ความเค็ม และความลึกแบบพกพา</t>
  </si>
  <si>
    <t>ทุ่นสมุทรศาสตร์</t>
  </si>
  <si>
    <t>ทุ่นสมุทรศาสตร์ตรวจวัดคุณภาพน้ำหลายตัวแปร</t>
  </si>
  <si>
    <t>ค.วิเคราะห์ปริมาณน้ำ</t>
  </si>
  <si>
    <t>เครื่องวัดอัตราการไห</t>
  </si>
  <si>
    <t>ค.สำรวจความลึกน้ำเอค</t>
  </si>
  <si>
    <t>เครื่องควบคุมการไหล</t>
  </si>
  <si>
    <t>เครื่องควบคุมการไหลของสารละลายแบบกระบอก</t>
  </si>
  <si>
    <t>เครื่องควบคุมการไหลของสารละลายแบบกระบอกฉีดยา</t>
  </si>
  <si>
    <t>ค.ตรวจวัดคุณภาพน้ำภา</t>
  </si>
  <si>
    <t>ค.ตรวจวัดคุณภาพน้ำภาคสนาม</t>
  </si>
  <si>
    <t>เครื่องตรวจวัดคุณภาพน้ำภาคสนามแบบหลายพารามิเตอร์</t>
  </si>
  <si>
    <t>ค.ควบคุมอัตราการไหล</t>
  </si>
  <si>
    <t>ค.ควบคุมอัตราการไหลเชิงมวล</t>
  </si>
  <si>
    <t>เครื่องควบคุมอัตราการไหลเชิงมวล</t>
  </si>
  <si>
    <t>SFT-10 Supercritical</t>
  </si>
  <si>
    <t>SFT-10 Supercritical Fluid Pump</t>
  </si>
  <si>
    <t>เครื่องวัดปริมาณน้ำอ</t>
  </si>
  <si>
    <t>สารละลายบัฟเฟอร์</t>
  </si>
  <si>
    <t>สารละลายบัฟเฟอร์และชุดการตรวจดัชนีชี้วัดทางกายภาพทางด้านโภชนาการ</t>
  </si>
  <si>
    <t>เครื่องวิเคราะห์และแยกสารด้วยเทคนิคแคปิลลารีอิเล็กโทรโฟรีซิส (Capillary</t>
  </si>
  <si>
    <t>ตู้เก็บสารเคมีพร้อมร</t>
  </si>
  <si>
    <t>ตู้เก็บสารเคมีพร้อมระบบกรอง</t>
  </si>
  <si>
    <t>เครื่องผลิตน้ำบริสุท</t>
  </si>
  <si>
    <t>เครื่องผลิตน้ำบริสุทธิ์คุณภาพสูง (Ultrapure grade water) พร้อมอุปกรณ์</t>
  </si>
  <si>
    <t>เครื่องย้อมสีสไลด์อั</t>
  </si>
  <si>
    <t>ชุดเครื่องมืออ่านผลปฏิกิริยาชีวเคมี</t>
  </si>
  <si>
    <t>ชุดเครื่องมืออ่านผลปฏิกิริยาชีวเคมีและถ่ายภาพระดับเซลล์</t>
  </si>
  <si>
    <t>ตู้เตรียมสารเคมี</t>
  </si>
  <si>
    <t>ตู้เก็บสารเคมีชนิด</t>
  </si>
  <si>
    <t>Lab Tables</t>
  </si>
  <si>
    <t>Lab Tables (ชุดโต๊ะปฏิบัติการR&amp;D)</t>
  </si>
  <si>
    <t>โต๊ะสำหรับห้องปฏิบัต</t>
  </si>
  <si>
    <t>ชุดล้างตาฉุกเฉิน (ey</t>
  </si>
  <si>
    <t>เครื่องสเปคโตโฟโต</t>
  </si>
  <si>
    <t>กล้อง stereomicrosco</t>
  </si>
  <si>
    <t>Gel Documentation sy</t>
  </si>
  <si>
    <t>เครื่องสเปคโตรโฟโต</t>
  </si>
  <si>
    <t>ตู้เก็บสารเคมีชนิดไวไฟ</t>
  </si>
  <si>
    <t>ตู้เก็บสารเคมี(แข็ง)</t>
  </si>
  <si>
    <t>ตู้จัดเก็บสารเคมีไวไฟ</t>
  </si>
  <si>
    <t>ม่านรางห้องตรวจ</t>
  </si>
  <si>
    <t>ชุดทดลองขับเคลื่อนพื</t>
  </si>
  <si>
    <t>ชุดทดลองขับเคลื่อนพื้นฐานและระบบยานไฟฟ้าแบบผสม (basic driving experiment</t>
  </si>
  <si>
    <t>ชุดทดสอบตัวเร่งปฏิกิ</t>
  </si>
  <si>
    <t>ชุดทดสอบตัวเร่งปฏิกิริยาสำหรับความดันสูงและความดันต่ำ และชุดอัดเม็ด</t>
  </si>
  <si>
    <t>ชุดคำนวณและจำลองผล</t>
  </si>
  <si>
    <t>เครื่องอ่านปฏิกิริยา</t>
  </si>
  <si>
    <t>ชุดสถานีออกกำลังกาย</t>
  </si>
  <si>
    <t>ชุดวัดสัญญาณไฟฟ้า</t>
  </si>
  <si>
    <t>ชุดวัดออกซิเจน</t>
  </si>
  <si>
    <t>ชุดวัดปริมาณความอิ่มตัวของออกซิเจนในเนื้อเยื่อ</t>
  </si>
  <si>
    <t>ชุดวัดความเข้มข้น</t>
  </si>
  <si>
    <t>ชุดวัดความเข้มข้นของสารทางวิทยาศาสตร์การกีฬา</t>
  </si>
  <si>
    <t>ค.ล้างเครื่องแก้ว</t>
  </si>
  <si>
    <t>หลอดทดลองแบบแห้ง</t>
  </si>
  <si>
    <t>ช.ทดลองดูดซึมก๊าซของ</t>
  </si>
  <si>
    <t>เครื่องฆ่าเชื้อลูกบอ</t>
  </si>
  <si>
    <t>ตู้ดูดไอสารเคมี</t>
  </si>
  <si>
    <t>ค.วัดปริมาณน้ำ</t>
  </si>
  <si>
    <t>ค.วัดปริมาณน้ำในอาหาร</t>
  </si>
  <si>
    <t>เครื่องวัดปริมาณน้ำในอาหารพร้อมอุปกรณ์ประกอบ</t>
  </si>
  <si>
    <t>ชุดเครื่องมืออ่านผล</t>
  </si>
  <si>
    <t>ค.ล้างทำความสะอาด</t>
  </si>
  <si>
    <t>เครื่องล้างทําความสะอาดโดยใช้ความถี่สูง</t>
  </si>
  <si>
    <t>เครื่องไฮโดรไลซิส</t>
  </si>
  <si>
    <t>เครื่องไฮโดรไลซิสแบบอัตโนมัติ</t>
  </si>
  <si>
    <t>ชุดเครื่องมือสรีรวิท</t>
  </si>
  <si>
    <t>ชุดเครื่องมือปฏิบัติสรีรวิทยา</t>
  </si>
  <si>
    <t>ชุดเครื่องมือสำหรับห้องปฏิบัติการทางสรีรวิทยาวิเคราะห์พันธุกรรมปศุสัตว์</t>
  </si>
  <si>
    <t>เครื่องทดสอบความล้าของวัสดุ</t>
  </si>
  <si>
    <t>กล้องถ่ายการผ่าตัดสั</t>
  </si>
  <si>
    <t>กล้องถ่ายการผ่าตัดสัตว์มี</t>
  </si>
  <si>
    <t>กล้องพร้อมอุปกรณ์จับและถ่ายทอดสัญญาณดิจิทัลสำหรับสาธิตการผ่าตัดสัตว์มีกร</t>
  </si>
  <si>
    <t>เครื่องศึกษาสมบัติทา</t>
  </si>
  <si>
    <t>เครื่องศึกษาสมบัติทางกลภายใต้สนามไฟฟ้า</t>
  </si>
  <si>
    <t>เครื่องวิเคราะห์สมบั</t>
  </si>
  <si>
    <t>เครื่องวิเคราะห์สมบัติทางกลเชิงพลวัต</t>
  </si>
  <si>
    <t>เครื่องทดสอบการเสียร</t>
  </si>
  <si>
    <t>เครื่องทดสอบการเสียรูปทรงและการอ่อนตัวขอ</t>
  </si>
  <si>
    <t>เครื่องทดสอบการเสียรูปทรงและการอ่อนตัวของพลาสติกเนื่องจากความร้อนและอุณห</t>
  </si>
  <si>
    <t>เครื่องวัดการไหลของว</t>
  </si>
  <si>
    <t>เครื่องวัดการไหลของวัสดุในสภาพหลอมละลาย</t>
  </si>
  <si>
    <t>เครื่องวัดการไหลของวัสดุในสภาพหลอมละลาย (Melt Flow Tester)</t>
  </si>
  <si>
    <t>เครื่องตัดขึ้นรูปชิ้</t>
  </si>
  <si>
    <t>เครื่องตัดขึ้นรูปชิ้นงาน (Specimen Prepa</t>
  </si>
  <si>
    <t>เครื่องตัดขึ้นรูปชิ้นงาน (Specimen Preparation Notching Machines)</t>
  </si>
  <si>
    <t>อ่างน้ำควบคุมอุณหภูมิระบบหมุนเวียน</t>
  </si>
  <si>
    <t>เครื่องมือวิเคราะห์ปริมาณและ</t>
  </si>
  <si>
    <t>เครื่องมือวิเคราะห์ปริมาณและการแสดงออกของโปรตีน</t>
  </si>
  <si>
    <t>ตู้เก็บสารเคมีแบบ</t>
  </si>
  <si>
    <t>ตู้ชีวนิรภัยระดับ 2</t>
  </si>
  <si>
    <t>ชุดกล้องจุลทรรศน์คอน</t>
  </si>
  <si>
    <t>ชุดกล้องจุลทรรศน์คอนโฟคอลชนิดแสงส่องกราดด้วยเลเซอร์</t>
  </si>
  <si>
    <t>ชุดกล้องจุลทรรศน์คอนโฟคอล ชนิดแสงส่องกราดด้วยเลเซอร์</t>
  </si>
  <si>
    <t>กล้องถ่ายรูปในช่องปา</t>
  </si>
  <si>
    <t>กล้องวัดอุณภูมิ</t>
  </si>
  <si>
    <t>ค.ถ่ายและติดตามเซลล์</t>
  </si>
  <si>
    <t>ค.ถ่ายภาพติดตามเซลล์ระบบฟูออเรสเซนส์</t>
  </si>
  <si>
    <t>เครื่องถ่ายภาพและติดตามเซลล์ระบบฟลูออเรสเซนส์และไบโอลูมิเนสเซนส์</t>
  </si>
  <si>
    <t>เครื่องถ่ายภาพแบบ in vivo Imaging</t>
  </si>
  <si>
    <t>ค.ถ่ายภาพเจล</t>
  </si>
  <si>
    <t>เครื่องถ่ายภาพเจลและวิเคราะห์เจล</t>
  </si>
  <si>
    <t>ค.ถ่ายภาพเจลและเมมเบ</t>
  </si>
  <si>
    <t>ค.ถ่ายภาพเจลและเมมเบรน</t>
  </si>
  <si>
    <t>เครื่องถ่ายภาพเจลและเมมเบรน</t>
  </si>
  <si>
    <t>ค.ถ่ายภาพแผ่นสาร</t>
  </si>
  <si>
    <t>เครื่องถ่ายภาพแผ่นสารเรืองแสงด้วยเทคนิค</t>
  </si>
  <si>
    <t>เครื่องถ่ายภาพแผ่นสารเรืองแสงด้วยเทคนิคฟลูออเรสเซนต์และเคมิลูมิเนสเซ็นต์</t>
  </si>
  <si>
    <t>เครื่องถ่ายภาพรังสี</t>
  </si>
  <si>
    <t>ชุดตรวจสอบคุณภาพ</t>
  </si>
  <si>
    <t>ชุดสแกนในช่องปาก</t>
  </si>
  <si>
    <t>ค.เอ็กซเรย์ดิจิตอล</t>
  </si>
  <si>
    <t>เครื่องเอ็กซเรย์ดิจิตอล ชนิดแขวนเพดาน ขนาดไม่น้อยกว่า  1000mA</t>
  </si>
  <si>
    <t>ชุดถ่ายภาพแผ่นสาร</t>
  </si>
  <si>
    <t>ชุดถ่ายภาพแผ่นสารเรืองแสงด้วยเทคนิคเคมิลูมิเนสเซ็นต์พร้อมโปรแกรม</t>
  </si>
  <si>
    <t>x-ray fluorescence</t>
  </si>
  <si>
    <t>x-ray fluorescence (XRF)</t>
  </si>
  <si>
    <t>ชุดเครื่องถ่ายภาพเอก</t>
  </si>
  <si>
    <t>ชุดเครื่องถ่ายภาพเอกซเรย์ฟันในช่องปากพร้อมอุปกรณ์</t>
  </si>
  <si>
    <t>เครื่องถ่ายภาพเอกซเร</t>
  </si>
  <si>
    <t>เครื่องถ่ายภาพเอกซเรย์ฟันเคลื่อนที่พร้อมอุปกรณ์</t>
  </si>
  <si>
    <t>เครื่องถ่ายและวิเครา</t>
  </si>
  <si>
    <t>เครื่องถ่ายและวิเคราะห์ภาพเอกซเรย์คอมพิวเตอร์</t>
  </si>
  <si>
    <t>เครื่องถ่ายภาพรังสีระบบดิจิตอล 3 มิติทางทันตกรรม</t>
  </si>
  <si>
    <t>เครื่องเอกซเรย์</t>
  </si>
  <si>
    <t>เครื่อง X-Ray Photoelectron Spectrometer (XPS)</t>
  </si>
  <si>
    <t>เครื่อง Electron pro</t>
  </si>
  <si>
    <t>เครื่อง Electron probe micro-analyzer</t>
  </si>
  <si>
    <t>เครื่องเขย่าแบบควบคุ</t>
  </si>
  <si>
    <t>เครื่องเขย่าขนาดเล็ก</t>
  </si>
  <si>
    <t>เครื่องเขย่าขนาดเล็กในแนวราบแบบวงกลมพร้อมควบคุมอุณหภูมิ (Thermo shaker</t>
  </si>
  <si>
    <t>Refrigerated</t>
  </si>
  <si>
    <t>ค.เขย่าควบคุมอุณหภูม</t>
  </si>
  <si>
    <t>เครื่องเขย่า</t>
  </si>
  <si>
    <t>Vortex</t>
  </si>
  <si>
    <t>Rocker</t>
  </si>
  <si>
    <t>ค.เขย่า_แยกขนาด</t>
  </si>
  <si>
    <t>เครื่องเขย่าตะแกรงร่อนแยกขนาด</t>
  </si>
  <si>
    <t>เครื่องเขย่าตะแกรงร่อนแยกขนาด พร้อมอุปกรณ์</t>
  </si>
  <si>
    <t>เครื่องเขย่าผสมสารแล</t>
  </si>
  <si>
    <t>ค.ระเหยสาร</t>
  </si>
  <si>
    <t>เครื่องระเหยสารแบบปั่นเหวี่ยง</t>
  </si>
  <si>
    <t>ช.เครื่องผลิตน้ำบริส</t>
  </si>
  <si>
    <t>ชุดเครื่องผลิตน้ำบริสุทธิ์คุณภาพสูงสำหรับห้องปฏิบัติการ</t>
  </si>
  <si>
    <t>เครื่องเขย่าแบบสั่น</t>
  </si>
  <si>
    <t>ค.Incubator shaker</t>
  </si>
  <si>
    <t>เครื่อง Incubator shaker</t>
  </si>
  <si>
    <t>ค.ผลิตน้ำบริสุทธิ์ห้</t>
  </si>
  <si>
    <t>ค.ผลิตน้ำบริสุทธิ์ห้องปฏิ</t>
  </si>
  <si>
    <t>เครื่องผลิตน้ำบริสุทธิ์คุณภาพสูงสำหรับห้องปฏิบัติการ</t>
  </si>
  <si>
    <t>ชุดเครื่องระเหยสุญญา</t>
  </si>
  <si>
    <t>ชุดเครื่องระเหยสุญญากาศแบบหมุน</t>
  </si>
  <si>
    <t>เครื่องกลั่นระเหยสาร</t>
  </si>
  <si>
    <t>เครื่องกลั่นระเหยสารแบบหมุน</t>
  </si>
  <si>
    <t>เครื่องระเหยสาร</t>
  </si>
  <si>
    <t>เครื่องระเหยสารแบบหมุน</t>
  </si>
  <si>
    <t>เครื่องระเหยสารแบบสุ</t>
  </si>
  <si>
    <t>เครื่องระเหยสารแบบหม</t>
  </si>
  <si>
    <t>ค.ระเหยสุญญากาศ</t>
  </si>
  <si>
    <t>เครื่องกลั่นระเหยสารสุญญากาศแบบหมุน</t>
  </si>
  <si>
    <t>เครื่องระเหย</t>
  </si>
  <si>
    <t>เครื่องระเหยแบบสุญญากาศ</t>
  </si>
  <si>
    <t>รุถเข็น</t>
  </si>
  <si>
    <t>รถเข็นศพ_ไฟฟ้า</t>
  </si>
  <si>
    <t>รถเข็นศพทางการแพทย์ระบบไฟฟ้า ชาร์จไฟได้</t>
  </si>
  <si>
    <t>รถเข็นศพทางการแพทย์ระบบไฟฟ้า แบบชาร์จไฟได้</t>
  </si>
  <si>
    <t>รถเข็นวีลแชร์</t>
  </si>
  <si>
    <t>รถเข็นวีลแชร์แบบมาตรฐานชนิดพับได้</t>
  </si>
  <si>
    <t>ค.ผลิตน้ำบริสุทธิ์</t>
  </si>
  <si>
    <t>เครื่องผลิตน้ำบริสุทธิ์คุณภาพสูง พร้อมอุปกรณ์ประกอบ</t>
  </si>
  <si>
    <t>เครื่องกรองแนวขนาน</t>
  </si>
  <si>
    <t>เครื่องทำน้ำบริสุทธิ</t>
  </si>
  <si>
    <t>เครื่องทำน้ำบริสุทธิ์ออสโมซิสแบบย้อนกลับ (Reversed Osmosis)</t>
  </si>
  <si>
    <t>ชุดเครื่องผลิตน้ำ</t>
  </si>
  <si>
    <t>ชุดเครื่องผลิตน้ำบริสุทธิ์คุณภาพสูง</t>
  </si>
  <si>
    <t>ชุดตู้กรองอากาศสะอาด</t>
  </si>
  <si>
    <t>ชุดตู้กรองอากาศสะอาดเตรียมสารสำหรับทำปฏิกิริยาลูกโซ่โพลีเมอเรส</t>
  </si>
  <si>
    <t>เครื่องทำน้ำบริสุทธิชนิด DI</t>
  </si>
  <si>
    <t>ชุดผลิตน้ำบริสุทธิ์คุณภาพสูง (milliQ)</t>
  </si>
  <si>
    <t>ชุดเครื่องผลิตน้ำบริสุทธิ์ (DI)</t>
  </si>
  <si>
    <t>ระบบแม่เหล็กชนิดตัวเ</t>
  </si>
  <si>
    <t>ระบบแม่เหล็กชนิดตัวเหนี่ยวนำยิ่งยวดที่ไม่ใช้สารหล่อเย็น ความหนาแน่น</t>
  </si>
  <si>
    <t>ชุดอุปกรณ์รายงานค่าค</t>
  </si>
  <si>
    <t>ชุดอุปกรณ์รายงานค่าความคลาดเคลื่อนสำหรับงานระบบ</t>
  </si>
  <si>
    <t>ช.ค.วัดความสั่นสะเทื</t>
  </si>
  <si>
    <t>ชุดเครื่องวัดความสั่นสะเทือนต่อโครงสร้าง พร้อมโปรแกรมวิเคราะห์ผล</t>
  </si>
  <si>
    <t>ช.ค.วัดเสียงแยกความถ</t>
  </si>
  <si>
    <t>ชุดเครื่องวัดเสียงแยกความถี่และเสียงในอาคารพร้อมโปรแกรมวิเคราะห์ผล</t>
  </si>
  <si>
    <t>ค.ตรวจคลื่นหัวใจ</t>
  </si>
  <si>
    <t>เครื่องตรวจคลื่นหัวใจไฟฟ้า พร้อมระบบการวิเคราะห์คลื่นไฟฟ้าหัวใจ</t>
  </si>
  <si>
    <t>กรงลวดทองแดง</t>
  </si>
  <si>
    <t>ชุดเสาอากาศปล่อยคลื่</t>
  </si>
  <si>
    <t>ชุดเสาอากาศปล่อยคลื่นความถี่ 100 MHz สําหรับเครื่องมือสํารวจธรณีฟิสิกส์ช</t>
  </si>
  <si>
    <t>ช.เครื่องวัดสั่นสะเท</t>
  </si>
  <si>
    <t>ชุดเครื่องวัดความสั่นสะเทือนต่อโครงสร้างพร้อมโปรแกรมวิเคราะห์ผล</t>
  </si>
  <si>
    <t>ช.เครื่องวัดเสียงแยก</t>
  </si>
  <si>
    <t>ช.กำเนิดเสียงเพื่อวั</t>
  </si>
  <si>
    <t>ชุดบันทึกสัญญาณ</t>
  </si>
  <si>
    <t>ค.วัดความสั่นสะเทือน</t>
  </si>
  <si>
    <t>เครื่องวัดความสั่นสะเทือนต่อโครงสร้างพร้อมโปรแกรมวิเคราะห์ผล</t>
  </si>
  <si>
    <t>ค.วัดเสียงแยกความถี่</t>
  </si>
  <si>
    <t>เครื่องวัดเสียงแยกความถี่และเสียงในอาคารพร้อมโปรแกรมวิเคราะห์ผล</t>
  </si>
  <si>
    <t>สัญญาณสื่อสารทางแสง</t>
  </si>
  <si>
    <t>เครื่องวิเคราะห์สัญญาณสื่อสารทางแสงและไฟ</t>
  </si>
  <si>
    <t>เครื่องวิเคราะห์สัญญาณสื่อสารทางแสงและไฟฟ้าสำหรับการมอดูเลตแอมพลิจูดพัล</t>
  </si>
  <si>
    <t>สัญญาณแบบล็อกอิน</t>
  </si>
  <si>
    <t>เครื่องขยายสัญญาณแบบล็อกอิน</t>
  </si>
  <si>
    <t>ตรวดวัดสัญญาณไมโคร</t>
  </si>
  <si>
    <t>เครื่องผลิต ควบคุม และตรวจวัดสัญญาณไมโคร</t>
  </si>
  <si>
    <t>เครื่องผลิต ควบคุม และตรวจวัดสัญญาณไมโครเวฟ</t>
  </si>
  <si>
    <t>ค.มือให้การรักษา</t>
  </si>
  <si>
    <t>เครื่องมือให้การรักษาด้วยคลื่นวิทยุ</t>
  </si>
  <si>
    <t>ค.ล็อกอินแอมพลิฟายเอ</t>
  </si>
  <si>
    <t>เครื่องล็อกอินแอมพลิฟายเออร์</t>
  </si>
  <si>
    <t>ค.ทำความร้อน</t>
  </si>
  <si>
    <t>เครื่องทำความร้อนและกวนสารละลายแบบ 4 ช่อง</t>
  </si>
  <si>
    <t>ค.กวนสาร_ร้อน(Magnet</t>
  </si>
  <si>
    <t>เครื่องกวนสารแบบให้ความร้อน (Magnetic hotplate stirrer)</t>
  </si>
  <si>
    <t>เครื่องกวนสารละลายแล</t>
  </si>
  <si>
    <t>เครื่องกวนสาร</t>
  </si>
  <si>
    <t>เครื่องกวนสารละลายพร้อมให้ความร้อนแบบ 5 ตำแหน่ง</t>
  </si>
  <si>
    <t>เครื่องให้ความร้อนพร้อมกวนสารละลายระบบแม่เหล็ก แบบ 8 ช่อง</t>
  </si>
  <si>
    <t>ช.อุปกรณ์ถังกวนทนแรง</t>
  </si>
  <si>
    <t>ชุดอุปกรณ์ถังกวนทนแรงดันและอุณหภูมิสูง</t>
  </si>
  <si>
    <t>เครื่องกวนสารแบบให้ค</t>
  </si>
  <si>
    <t>ค.กวนสารชนิดแม่เหล็ก</t>
  </si>
  <si>
    <t>เครื่องกวนสารชนิดแม่เหล็กพร้อมให้ความร้อน</t>
  </si>
  <si>
    <t>เครื่องกวนสารละลายพร</t>
  </si>
  <si>
    <t>เครื่องกวนสารละลายพร้อมให้ความร้อน (เครื</t>
  </si>
  <si>
    <t>เครื่องกวนสารละลายพร้อมให้ความร้อน (เครื่อง Hot Plate Stirrer)</t>
  </si>
  <si>
    <t>Hot plate stirrer</t>
  </si>
  <si>
    <t>Hot plate stirrer and thermostat</t>
  </si>
  <si>
    <t>ค.กวนสารละลายความร้อ</t>
  </si>
  <si>
    <t>เครื่องกวนสารละลายพร้อมให้ความร้อน</t>
  </si>
  <si>
    <t>ค.ปฏิกรณ์ความดันสูง</t>
  </si>
  <si>
    <t>เครื่องปฏิกรณ์ความดันสูง</t>
  </si>
  <si>
    <t>เครื่องซีลซองอัตโนมั</t>
  </si>
  <si>
    <t>เครื่อซีลปิดซอง</t>
  </si>
  <si>
    <t>เครื่อซีลปิดซองบรรจุภัณฑ์ปลอดเชื้อ</t>
  </si>
  <si>
    <t>ชุดค.ปิดผนึกภาชนะDSC</t>
  </si>
  <si>
    <t>ชุดเครื่องปิดผนึกภาชนะใส่ตัวอย่างสำหรับเครื่องดิฟเฟอเรนเชียลสแกนนิงแคลอ</t>
  </si>
  <si>
    <t>ชุดไซมัลเตเนียสฟลูออ</t>
  </si>
  <si>
    <t>ชุดไซมัลเตเนียสฟลูออเรสเซนซ์/ยูวีวิสิเบิลสเปคโตรมิเตอร์</t>
  </si>
  <si>
    <t>ชุดเครื่องตรวจวัดปริ</t>
  </si>
  <si>
    <t>ชุดเครื่องตรวจวัดปริมาณสารปริมาตรระดับไมโครลิตร</t>
  </si>
  <si>
    <t>เครื่องวัดศักย์ของน้</t>
  </si>
  <si>
    <t>เครื่องวัดค่าการดูดก</t>
  </si>
  <si>
    <t>เครื่องวัดค่าการดูดกลืนแสง(SPECTROPHOTOMETER)</t>
  </si>
  <si>
    <t>เครื่องวัดขนาดและการ</t>
  </si>
  <si>
    <t>เครื่องวัดขนาดและการกระจายตัวของอนุภาคโดยการติดตามการเคลื่อนที่ของอนุภาค</t>
  </si>
  <si>
    <t>เครื่องวัดค่า</t>
  </si>
  <si>
    <t>โมดูลวัดสัญญาณแสงสำหรับเครื่องออสซิลโลสโคปแบนด์วิดท์สูง</t>
  </si>
  <si>
    <t>เครื่องวัดการดูดกลืนแสงที่มีระบบดูดปล่อย</t>
  </si>
  <si>
    <t>เครื่องวัดการดูดกลืนแสงที่มีระบบดูดปล่อยอัตโนมัติ</t>
  </si>
  <si>
    <t>เครื่องวัดการดูดกลืนแสงโดยใช้ปริมาณสารน้อย(Nanadrop)</t>
  </si>
  <si>
    <t>เครื่องวัดความเข้มแส</t>
  </si>
  <si>
    <t>ค.รามานแบบตั้งโต๊ะ</t>
  </si>
  <si>
    <t>ช.ค.วัดการดูดกลืนแสง</t>
  </si>
  <si>
    <t>ชุดเครื่องวัดการดูดกลืนแสง UV-Vis-NIR Spectrophotometer</t>
  </si>
  <si>
    <t>ช.ค.วิเคราะห์ดูดกลืน</t>
  </si>
  <si>
    <t>ชุดเครื่องวิเคราะห์การดูดกลืนแสงอินฟราเรดพร้อมกล้องไมโครสโคป</t>
  </si>
  <si>
    <t>เครื่องมือวัดมุมของก</t>
  </si>
  <si>
    <t>เครื่องมือวัดมุมของการหมุนระนาบของแสงโพลาไรซ์ (Polarimeter)</t>
  </si>
  <si>
    <t>เครื่องมือวัดมุมของการหมุนระนาบของแสงโพลาไรซ์</t>
  </si>
  <si>
    <t>ค.ให้กำเนิดแสง</t>
  </si>
  <si>
    <t>เครื่องวัดแรงกล้าม</t>
  </si>
  <si>
    <t>เครื่องวิเคราะห์คุณสมบัติทางแสงแบบภาพและแบบวัดช่วงเวลา</t>
  </si>
  <si>
    <t>เครื่องวัดปริมาณสารพ</t>
  </si>
  <si>
    <t>ชุดเครื่องวัดการดูดก</t>
  </si>
  <si>
    <t>ชุดเครื่องวัดการดูดกลืนแสงและสะท้อนแสงยูวี-วิสิเบิล</t>
  </si>
  <si>
    <t>ระบบหัววัดเรืองแสงอิ</t>
  </si>
  <si>
    <t>ระบบหัววัดการเรืองแสงอินฟราเรดย่านใกล้ความเร็วสูงพร้อมระบบควบคุมอุณหภูมิ</t>
  </si>
  <si>
    <t>ระบบวัดแสงของฟิล์มบา</t>
  </si>
  <si>
    <t>ระบบวัดสมบัติทางแสงของฟิล์มบางช่วงยูวีถึงอินฟราเรดย่านใกล้</t>
  </si>
  <si>
    <t>ช.หัววัดเรืองแสงอินฟ</t>
  </si>
  <si>
    <t>ชุดหัววัดการเรืองแสงอินฟราเรดย่านใกล้ความเร็วสูง</t>
  </si>
  <si>
    <t>ระบบไครโอเจนิควงรอบป</t>
  </si>
  <si>
    <t>ระบบไครโอเจนิคแบบวงรอบปิดสำหรับระบบวัดการเรืองแสงของสารกึ่งตัวนำ</t>
  </si>
  <si>
    <t>ปริมาณการดูดกลืนแสง</t>
  </si>
  <si>
    <t>เครื่องวัดปริมาณการดูดกลืนแสง</t>
  </si>
  <si>
    <t>ค.วัดสมบัติแสงฟิล์มบ</t>
  </si>
  <si>
    <t>ค.วัดสมบัติแสงฟิล์มบางยูว</t>
  </si>
  <si>
    <t>เครื่องวัดสมบัติทางแสงของฟิล์มบางช่วงยูวีถึงอินฟราเรดย่านใกล้</t>
  </si>
  <si>
    <t>ค.ไครโอเจนิควงรอบปิด</t>
  </si>
  <si>
    <t>ค.ไครโอเจนิควงรอบปิดวัดกา</t>
  </si>
  <si>
    <t>เครื่องไครโอเจนิคแบบวงรอบปิดสำหรับระบบวัดการเรืองแสงของสารกึ่งตัวนำ</t>
  </si>
  <si>
    <t>ค.วิเคราะห์ไมโครพลาส</t>
  </si>
  <si>
    <t>ค.วิเคราะห์ไมโครพลาสติกด้</t>
  </si>
  <si>
    <t>เครื่องวิเคราะห์ไมโครพลาสติกด้วยช่วงแสงอินฟราเรด</t>
  </si>
  <si>
    <t>ตู้ดูดควันพร้อมอุปกรณ์</t>
  </si>
  <si>
    <t>ตู้กรองอากาศ</t>
  </si>
  <si>
    <t>ตู้กรองอากาศสำหรับงานเพิ่มปริมาณสารพันธุกรรม</t>
  </si>
  <si>
    <t>ตู้ดูดซับไอระเหย</t>
  </si>
  <si>
    <t>ช.ตู้ดูดควัน-กำจัดไอ</t>
  </si>
  <si>
    <t>ตู้ดูดควันพร้อมระบบก</t>
  </si>
  <si>
    <t>ตู้ดูดควันพร้อมระบบกำจัดไอสารเคมีด้วยน้ำ</t>
  </si>
  <si>
    <t>ชุดกำจัดไอสารเคมีด้ว</t>
  </si>
  <si>
    <t>ชุดกำจัดไอสารเคมีด้วยน้ำ (Wet Scrubber)</t>
  </si>
  <si>
    <t>ชุดตู้ดูดควันกำจัดไอ</t>
  </si>
  <si>
    <t>ช.แขนดูดควันไอสารเคม</t>
  </si>
  <si>
    <t>ค.ดูดอากาศเตาเผา</t>
  </si>
  <si>
    <t>ตู้ดูดควันพิษ(FUME H</t>
  </si>
  <si>
    <t>ตู้ดูดควัน ขนาด 1.20 เมตร</t>
  </si>
  <si>
    <t>เครื่องดูดควันพิษ</t>
  </si>
  <si>
    <t>เครื่องดูดควันพิษพร้อมชุดดักไอสารเคมี</t>
  </si>
  <si>
    <t>ค.หยดสาร เอพเพนดอร์ฟ</t>
  </si>
  <si>
    <t>เครื่องหยดสารอัตโนมัติ ชนิดเอพเพนดอร์ฟ แบบช่องเดี่ยว</t>
  </si>
  <si>
    <t>เครื่องดูดจ่ายสารละล</t>
  </si>
  <si>
    <t>เครื่องดูดจ่ายสารละลายอิเล็กทรอนิกส์แบบ 8 ช่อง</t>
  </si>
  <si>
    <t>ค.ดูดจ่ายสารละลาย8ช่</t>
  </si>
  <si>
    <t>เครื่องดูดจ่ายสารละลาย 8 ช่อง ขนาด 30-300 ul</t>
  </si>
  <si>
    <t>Micropipette แบบปกติ และ แบบ Multichannel</t>
  </si>
  <si>
    <t>เครื่องดูดจ่ายสาร</t>
  </si>
  <si>
    <t>ค.จ่ายสารละลายอัตโนม</t>
  </si>
  <si>
    <t>ค.จ่ายสารละลายอัตโนมัติ</t>
  </si>
  <si>
    <t>เครื่องจ่ายสารละลายอัตโนมัติแบบอิเล็กทรินิกส์</t>
  </si>
  <si>
    <t>ค.จ่ายของเหลว</t>
  </si>
  <si>
    <t>ค.จ่ายของเหลวปริมาตร</t>
  </si>
  <si>
    <t>เครื่องจ่ายของเหลวปริมาตร 5-30มิลลิลิตร</t>
  </si>
  <si>
    <t>ค.ดูดจ่ายสารละลาย</t>
  </si>
  <si>
    <t>ค.ดูดจ่ายสารละลายอิเล็กทรอนิกส์</t>
  </si>
  <si>
    <t>เครื่องดูดจ่ายสารละลายอิเล็กทรอนิกส์แบบ8ช่อง</t>
  </si>
  <si>
    <t>ค.ดูดปล่อยสารละลาย</t>
  </si>
  <si>
    <t>เครื่องดูดปล่อยสารละลายแบบช่องเดียว</t>
  </si>
  <si>
    <t>เครื่องออโต้ปิเปต</t>
  </si>
  <si>
    <t>เครื่องออโต้ปิเปต (Auto Pipette)</t>
  </si>
  <si>
    <t>ค.ดูดจ่ายสารละลายหลา</t>
  </si>
  <si>
    <t>เครื่องดูดจ่ายสารละลายแบบหลายช่อง</t>
  </si>
  <si>
    <t>ค.ดูดจ่ายสารละลายปรับปริมาตรได้</t>
  </si>
  <si>
    <t>เครื่องดูดจ่ายสารละลายปรับปริมาตรได้</t>
  </si>
  <si>
    <t>ตู้ดูดไอระเหยสารเคมี</t>
  </si>
  <si>
    <t>เครื่องดูดความชื้นไฟ</t>
  </si>
  <si>
    <t>เครื่องดูดความชื้นไฟฟ้า</t>
  </si>
  <si>
    <t>ค.ปั๊มทนการกัดกร่อน</t>
  </si>
  <si>
    <t>ปั๊มสุญญากาศแบบเทอร์โบที่ทำงานควบคู่กับปั๊มแบบไดอะแฟรม</t>
  </si>
  <si>
    <t>ปั๊มดูดอากาศแบบ Diaphragm สำหรับเครื่องระเหยแห้งภายใต้สุญญากาศ</t>
  </si>
  <si>
    <t>ค.ปั๊มฉีดยาศพ</t>
  </si>
  <si>
    <t>ปั๊มสุญญากาศ_แรง_ต่ำ</t>
  </si>
  <si>
    <t>ปั๊มสุญญากาศดึงดูดโมเลกุลแบบแรงดึงดูดต่ำ</t>
  </si>
  <si>
    <t>ปั๊มสุญญากาศ_แรง_สูง</t>
  </si>
  <si>
    <t>ปั๊มสุญญากาศดึงดูดโมเลกุลแบบแรงดึงดูดสูง</t>
  </si>
  <si>
    <t>ช.ปั๊มสุญญากาศไดอะแฟ</t>
  </si>
  <si>
    <t>ชุดปั๊มสุญญากาศแบบเทอร์โบที่ทำงานควบคู่กับปั๊มแบบไดอะแฟรม</t>
  </si>
  <si>
    <t>ช.ปั๊มเทอร์โบสปัตเตอ</t>
  </si>
  <si>
    <t>ชุดปั๊มเทอร์โบโมเลคิวลาร์สำหรับระบบปลูกฟิล์มบางด้วยเทคนิคสปัตเตอริง</t>
  </si>
  <si>
    <t>ช.ปั๊มเทอร์โบระเหยร่</t>
  </si>
  <si>
    <t>ชุดปั๊มเทอร์โบโมเลคิวลาร์สำหรับห้องสุญญากาศระบบระเหยร่วมฟิล์มบางสารกึ่ง</t>
  </si>
  <si>
    <t>เครื่องปั๊มลม2แรงม้า</t>
  </si>
  <si>
    <t>ช.ปั๊มเก็บ ตย.อากาศ</t>
  </si>
  <si>
    <t>ปั๊มสุญญากาศแบบเทอร์</t>
  </si>
  <si>
    <t>ค.วัดออกซิเจนละลาย</t>
  </si>
  <si>
    <t>เครื่องตรวจก๊าซคาร์บ</t>
  </si>
  <si>
    <t>เครื่องตรวจติดตามปริมาณก๊าซคาร์บอนไดออกไซด์</t>
  </si>
  <si>
    <t>เครื่องเตรียมชิ้นเนื</t>
  </si>
  <si>
    <t>เครื่องเตรียมชิ้นเนื้ออัตโนมัติพร้อมระบบกำจัดไอระเหย</t>
  </si>
  <si>
    <t>เครื่องพิมพ์ตลับชิ้น</t>
  </si>
  <si>
    <t>เครื่องพิมพ์ตลับชิ้นเนื้อ</t>
  </si>
  <si>
    <t>เครื่องเก็บชิ้นเนื้อ</t>
  </si>
  <si>
    <t>เครื่องเก็บตัวอย่างชิ้นเนื้อโดยเทปสายพานอัตโนมัติ</t>
  </si>
  <si>
    <t>เครื่องเลเซอร์ตัดเนื</t>
  </si>
  <si>
    <t>ค.เตรียมตัวอย่างหลอม</t>
  </si>
  <si>
    <t>เครื่องเตรียมตัวอย่างแบบหลอมด้วยระบบแก๊ส</t>
  </si>
  <si>
    <t>เครื่องสับชิ้นเนื้อ</t>
  </si>
  <si>
    <t>ตู้ปลอดเชื้อแบบไบโอ</t>
  </si>
  <si>
    <t>ตู้ปลอดเชื้อ ชนิด Cl</t>
  </si>
  <si>
    <t>ตู้ชีวนิรภัย (Biolog</t>
  </si>
  <si>
    <t>ตู้ชีวนิรภัย (Biological Safety Cabinet Class II)</t>
  </si>
  <si>
    <t>ตู้เพาะเลี้ยงเซลล์บร</t>
  </si>
  <si>
    <t>ตู้เพาะเลี้ยงเซลล์บรรยากาศคาร์บอนไดออกไซด์ (CO2 Incubator)</t>
  </si>
  <si>
    <t>ตู้ความปลอดภัยชีวภาพ</t>
  </si>
  <si>
    <t>ตู้ความปลอดภัยทางชีวภาพ</t>
  </si>
  <si>
    <t>Biosafety Cabinet Cl</t>
  </si>
  <si>
    <t>ตู้ปลอดเชื้อ 6 ฟุต</t>
  </si>
  <si>
    <t>ตู้ปลอดเชื้อ ขนาดไม่ต่ำกว่า 6 ฟุต</t>
  </si>
  <si>
    <t>ค.อบความดันไอน้ำ</t>
  </si>
  <si>
    <t>ตู้ชีวนิรภัย (Biological Safety Cabinet class II</t>
  </si>
  <si>
    <t>ค.ฆ่าเชื้อสนามไฟฟ้าพ</t>
  </si>
  <si>
    <t>เครื่องฆ่าเชื้อด้วยสนามไฟฟ้าแบบพัลส์</t>
  </si>
  <si>
    <t>ตู้ชีวนิรภัย ตู้ปลอดเชื้อ</t>
  </si>
  <si>
    <t>ตู้ชีวนิรภัย ระดับ 2</t>
  </si>
  <si>
    <t>ค.พาสเจอไรส์ความดันส</t>
  </si>
  <si>
    <t>ค.พาสเจอไรส์ความดันสูง</t>
  </si>
  <si>
    <t>เครื่องพาสเจอไรส์ความดันสูง</t>
  </si>
  <si>
    <t>ตู้ปลอดเชื้อแบบคลาส</t>
  </si>
  <si>
    <t>ตู้ปลอดเชื้อแบบคลาส II</t>
  </si>
  <si>
    <t>ตู้ปลอดเชื้อแบบคลาส II ขนาด 4 ฟุต</t>
  </si>
  <si>
    <t>ชั้นวางของสแตนเลส 4</t>
  </si>
  <si>
    <t>ชั้นสแตนเลส</t>
  </si>
  <si>
    <t>ตู้เย็น 4 องศาเซลเซียส สำหรับห้องปฏิบัติการแบบสองประตูกระจก</t>
  </si>
  <si>
    <t>ตู้แช่แข็ง_อุณห_ต่ำ</t>
  </si>
  <si>
    <t>ตู้แช่อุณหภูมิ-80 องศาเซลเซียส ขนาดไม่น้อยกว่า 210 ลิตร (7.7 คิวบิกฟุต)</t>
  </si>
  <si>
    <t>ตู้แช่สารเคมีและตัวอ</t>
  </si>
  <si>
    <t>ตู้แช่แข็ง -80 องศาเซลเซียสแบบยืน (11.9 คิวบิกฟุต)</t>
  </si>
  <si>
    <t>ตู้แช่แข็งแบบยืน-80องศาเซลเซียส (23 คิวบิกฟุต)</t>
  </si>
  <si>
    <t>ตู้แช่แข็งอุณหภูมิต่ำ-86องศาเซลเซียส แบบแนวตั้ง</t>
  </si>
  <si>
    <t>ตู้แช่แข็งอุณหภูมิต่ำ -80 องศาเซลเซียส (Deep freezer)</t>
  </si>
  <si>
    <t>ตู้เย็น 4 องศาเซลเซียส สําหรับห้องปฏิบัติการแบบสองประตูกระจก ขนาดไม่น้อย</t>
  </si>
  <si>
    <t>ตู้แช่แข็ง-80 องศา</t>
  </si>
  <si>
    <t>ตู้แช่แข็ง-86องศา</t>
  </si>
  <si>
    <t>ตู้แช่แข็ง-40องศา</t>
  </si>
  <si>
    <t>ตู้เย็นควบคุมอุณหภูม</t>
  </si>
  <si>
    <t>ตู้เย็นอุณหภูมิ 4 องศาเซลเซียส ขนาดไม่น้อยกว่า 620 ลิตร</t>
  </si>
  <si>
    <t>ตู้แช่แข็งอุณหภูมิ -20 องศาเซลเซียส ระบบละลายน้ำแข็งอัตโนมัติ</t>
  </si>
  <si>
    <t>ตู้แช่เเข็งอุณหภูมิ</t>
  </si>
  <si>
    <t>ตู้เย็น -20 องศาเซลเ</t>
  </si>
  <si>
    <t>ตู้เย็น 4 องศาเซลเซี</t>
  </si>
  <si>
    <t>ตู้เย็นแช่น้ำยา</t>
  </si>
  <si>
    <t>ตู้แช่ 2-8 องศา</t>
  </si>
  <si>
    <t>ตู้แช่ควบคุมอุณหภูมิ 2-8 องศา</t>
  </si>
  <si>
    <t>ตู้แช่ควบคุมอุณหภูมิ 2-8 องศา ขนาดไม่ต่ำกว่า 36.5 คิว</t>
  </si>
  <si>
    <t>ตู้เย็น 2-8 องศา</t>
  </si>
  <si>
    <t>ตู้เย็นควบคุมอุณหภูมิ 2-8 องศา</t>
  </si>
  <si>
    <t>ตู้แช่ซากสัตว์</t>
  </si>
  <si>
    <t>ตู้แช่ซากสัตว์ขนาดใหญ่</t>
  </si>
  <si>
    <t>ตู้แช่แข็ง_-86_องศา</t>
  </si>
  <si>
    <t>ตู้แช่แข็ง -86 องศาเซลเซียส พร้อมระบบล็อคประตูด้วยรหัส</t>
  </si>
  <si>
    <t>ตู้แช่แข็งเคลื่อนที่</t>
  </si>
  <si>
    <t>ตู้แช่แข็งตัวอย่างแบบเคลื่อนที่</t>
  </si>
  <si>
    <t>ตู้แช่อุณหภูมิต่ำ-80</t>
  </si>
  <si>
    <t>เครื่องแช่สลับน้ำร้อ</t>
  </si>
  <si>
    <t>ตู้แช่เย็น</t>
  </si>
  <si>
    <t>ตู้แช่แข็ง - 80 องศาเซลเซียส</t>
  </si>
  <si>
    <t>ตู้แช่ควบคุมอุณหภูมิ 2-8 องศาเซลเซียส</t>
  </si>
  <si>
    <t>ตู้แช่_4_องศา_ไม่ต่ำกว่า 437 ลิตร</t>
  </si>
  <si>
    <t>ตู้แช่อุณภูมิ 4 องศา ขนาดไม่ต่ำกว่า 437 ลิตร</t>
  </si>
  <si>
    <t>ตู้แช่ควบคุมอุณหภูมิ</t>
  </si>
  <si>
    <t>ตู้แช่ควบคุมอุณหภูมิแบบ 2 ประตู</t>
  </si>
  <si>
    <t>ตู้แช่แข็ง-86</t>
  </si>
  <si>
    <t>ตู้บ่มเชื้อ CO2</t>
  </si>
  <si>
    <t>ตู้เพาะเลี้ยงเชื้อปร</t>
  </si>
  <si>
    <t>ตู้เพาะเลี้ยงเชื้อปรสิตในบรรยายกาศของก๊าซคาร์บอนไดออกไซด์</t>
  </si>
  <si>
    <t>เครื่องอบแห้งแบบ</t>
  </si>
  <si>
    <t>ตู้เพาะเชื้อและก๊าซผ</t>
  </si>
  <si>
    <t>ตู้เพาะเลี้ยงเซลล์</t>
  </si>
  <si>
    <t>ตู้เพาะเลี้ยงเซลล์ภายใต้สภาวะก๊าซคาร์บอน</t>
  </si>
  <si>
    <t>ตู้เพาะเลี้ยงเซลล์ภายใต้สภาวะก๊าซคาร์บอนไดออกไซด์</t>
  </si>
  <si>
    <t>ตู้บ่มเชื้อจุลชีพ</t>
  </si>
  <si>
    <t>ตู้เลี้ยงเซลล์ใช้น้ำ</t>
  </si>
  <si>
    <t>ตู้บ่มเชื้อแบบเขย่าควบคุมอุณหภูมิ</t>
  </si>
  <si>
    <t>เครื่องทำให้ร่างกาย</t>
  </si>
  <si>
    <t>ตู้อบ 37 องศาเซลเซีย</t>
  </si>
  <si>
    <t>ตู้ปฏิบัติงานและบ่ม</t>
  </si>
  <si>
    <t>ตู้ปฏิบัติงานและบ่มเพาะเชื้อชนิดไร้ออกซิเจน</t>
  </si>
  <si>
    <t>ค.เพาะเชื้อใน_เลือด</t>
  </si>
  <si>
    <t>เครื่องเพาะเชื้อในกระแสเลือด</t>
  </si>
  <si>
    <t>ตู้เพาะเซลล์คารบอน</t>
  </si>
  <si>
    <t>ตู้เพาะเลี้ยงเซลล์ภายใต้สภาวะคาร์บอนไดออกไซด์</t>
  </si>
  <si>
    <t>ค.เพาะเลี้ยงระบบปิด</t>
  </si>
  <si>
    <t>เครื่องเพาะเลี้ยงและเพิ่มจำนวนเซลล์</t>
  </si>
  <si>
    <t>เครื่องเพาะเลี้ยงและเพิ่มจำนวนเซลล์และไวรัสในระบบปิด</t>
  </si>
  <si>
    <t>ตู้บ่มเชื้อแบบควมคุม</t>
  </si>
  <si>
    <t>ตู้บ่มเชื้อแบบควบคุมปริมาณก๊าซคาร์บอนไดอ๊อกไซน์</t>
  </si>
  <si>
    <t>ตู้_บ่มเพราะเชื้อ</t>
  </si>
  <si>
    <t>ตู้ปฏิบัติการสำหรับบ่มเพราะเชื้อชนิดไร้ออกซิเจน</t>
  </si>
  <si>
    <t>ตู้อบความร้อนไฟฟ้า</t>
  </si>
  <si>
    <t>เครื่องอบฆ่าเชื้อ</t>
  </si>
  <si>
    <t>ตู้อบลมร้อนสุญญากาศ</t>
  </si>
  <si>
    <t>ตู้อบลมร้อน400L</t>
  </si>
  <si>
    <t>ตู้บ่มเชื้อควบคุม</t>
  </si>
  <si>
    <t>ตู้บ่มเชื้อควบคุมปริมาณก๊าซคาร์บอนไดออก</t>
  </si>
  <si>
    <t>ตู้บ่มเชื้อควบคุมปริมาณก๊าซคาร์บอนไดออกไซด์</t>
  </si>
  <si>
    <t>ตู้บ่มทำอุณหภูมิ</t>
  </si>
  <si>
    <t>ตู้บ่มทำอุณหภูมิขนาดเล็ก</t>
  </si>
  <si>
    <t>ตู้บ่มเชื้อ_คาร์บอน</t>
  </si>
  <si>
    <t>ตู้บ่มเชื้อ_ควบคุมปริมาณก๊าซคาร์บอน</t>
  </si>
  <si>
    <t>ตู้บ่มเชื้อแบบควบคุมปริมาณก๊าซคาร์บอนไดอ๊อกไซด์</t>
  </si>
  <si>
    <t>ตู้อบควบคุมความชื้น</t>
  </si>
  <si>
    <t>ตู้อบควบคุมอุณหภูมิและความชื้น</t>
  </si>
  <si>
    <t>ตู้บ่มเชื้อภายใต้บรร</t>
  </si>
  <si>
    <t>ตู้บ่มเชื้อภายใต้บรรยากาศก๊าซคาร์บอนได</t>
  </si>
  <si>
    <t>ตู้บ่มเชื้อภายใต้บรรยากาศก๊าซคาร์บอนไดออกไซด์</t>
  </si>
  <si>
    <t>ตู้เย็น -20C</t>
  </si>
  <si>
    <t>ตู้เย็น -80C</t>
  </si>
  <si>
    <t>เตาเผาอุณหภูมิสูง (FURNACE)</t>
  </si>
  <si>
    <t>ชุดเตาเผาอุณหภูมิสูง</t>
  </si>
  <si>
    <t>องค์ประกอบโลหะ</t>
  </si>
  <si>
    <t>เครื่องตรวจวิเคราะห์ปริมาณองค์ประกอบโลหะ</t>
  </si>
  <si>
    <t>เครื่องตรวจวิเคราะห์ปริมาณองค์ประกอบโลหะในบรรยากาศแบบประมวลผลอัตโนมัติสำ</t>
  </si>
  <si>
    <t>เครื่องจี้และตัดด้วยไฟฟ้าขนาดใหญ่</t>
  </si>
  <si>
    <t>ตู้สำหรับเตรียมการ</t>
  </si>
  <si>
    <t>ตู้สำหรับเตรียมการตัดชิ้นเนื้อ</t>
  </si>
  <si>
    <t>เครื่อง laser cutter</t>
  </si>
  <si>
    <t>เครื่องผลิตน้ำแข็ง</t>
  </si>
  <si>
    <t>เครื่องผลิตน้ำแข็งเกล็ดกรอบ พร้อมหัวจ่าย</t>
  </si>
  <si>
    <t>เครื่องนึ่งฆ่าเชื้อด</t>
  </si>
  <si>
    <t>เครื่องนึ่งฆ่าเชื้อด้วยแรงดันไอน้ำ ขนาด</t>
  </si>
  <si>
    <t>เครื่องนึ่งฆ่าเชื้อด้วยแรงดันไอน้ำ ขนาดความจุไม่น้อยกว่า 28 ลิตร</t>
  </si>
  <si>
    <t>เครื่องนึงฆ่าเชื้อด้วยแรงดันไอน้ำ ขนาดความจุไม่น้อยกว่า 50 ลิตร</t>
  </si>
  <si>
    <t>ค.นึ่งฆ่าเชื้อ</t>
  </si>
  <si>
    <t>เครื่องนึ่งฆ่าเชื้อ ขนาดความจุไม่น้อยกว่</t>
  </si>
  <si>
    <t>เครื่องนึ่งฆ่าเชื้อ ขนาดความจุไม่น้อยกว่า 100 ลิตร</t>
  </si>
  <si>
    <t>เครื่องนึ่งฆ่าเชื้อขนาดไม่น้อยกว่า 50 ลิตร</t>
  </si>
  <si>
    <t>ค.Autoclave ดัดแปร</t>
  </si>
  <si>
    <t>เครื่องนึ่งฆ่าเชื้อข</t>
  </si>
  <si>
    <t>เครื่องนึ่งฆ่าเชื้อขนาดเล็ก</t>
  </si>
  <si>
    <t>เครื่องนึ่งฆ่าเชื้อ ขนาดไม่น้อยกว่า 24 ล</t>
  </si>
  <si>
    <t>เครื่องนึ่งฆ่าเชื้อ ขนาดไม่น้อยกว่า 24 ลิตร</t>
  </si>
  <si>
    <t>เครื่องนึ่งฆ่าเชื้อด้วยแรงดันไอน้ำระบบอัตโนมัติ</t>
  </si>
  <si>
    <t>ค.นึ่งฆ่าเชื้อแรงดัน</t>
  </si>
  <si>
    <t>เครื่องนึ่งฆ่าเชื้อด้วยแรงดันไอน้ำระบบอั</t>
  </si>
  <si>
    <t>เครื่องบดตัวอย่างละเ</t>
  </si>
  <si>
    <t>เครื่องบดตัวอย่างละเอียดและการแตกเซลล์ (</t>
  </si>
  <si>
    <t>เครื่องบดตัวอย่างละเอียดและการแตกเซลล์ (Cell disruption)</t>
  </si>
  <si>
    <t>เครื่องบดตัวอย่าง</t>
  </si>
  <si>
    <t>เครื่องบดเตรียมตัวอย่างด้วยเม็ดบีท</t>
  </si>
  <si>
    <t>เครื่องบดนาโน ระบบหม</t>
  </si>
  <si>
    <t>เครื่องบดนาโน ระบบหมุนเหวี่ยงแบบดาวเคราะห์ (Planetary centrifugal nano</t>
  </si>
  <si>
    <t>ค.บดไฟฟ้า 500 กรัม</t>
  </si>
  <si>
    <t>ชุดหม้อบดเเร่</t>
  </si>
  <si>
    <t>จอแสดงผล</t>
  </si>
  <si>
    <t>เครื่องวิเคราะห์หาพื</t>
  </si>
  <si>
    <t>เครื่องวิเคราะห์หาพื้นที่ผิวและขนาดของรูพรุน</t>
  </si>
  <si>
    <t>เครื่องสังเคราะห์สาร</t>
  </si>
  <si>
    <t>ค.ตรวจวัดเลือด</t>
  </si>
  <si>
    <t>เครื่องตรวจวัดการแข็งตัวของเลือด</t>
  </si>
  <si>
    <t>เครื่องตรวจวิเคราะห์สารรังสีเรืองแสงในของเหลว</t>
  </si>
  <si>
    <t>เครื่องตรวจวิเคราห์</t>
  </si>
  <si>
    <t>เครื่องตรวจวิเคราห์ชนิดและปริมาณเซลล์อัตโนมัติ</t>
  </si>
  <si>
    <t>ชุดอุปกรณ์วิเคราะห์</t>
  </si>
  <si>
    <t>เครื่องวิเคราะห์เซลล</t>
  </si>
  <si>
    <t>เครื่องวิเคราะห์เซลล์อัตโนมัติ (Flow cytometer)</t>
  </si>
  <si>
    <t>ชุดตรวจวัดและวิเคราะ</t>
  </si>
  <si>
    <t>ชุดตรวจวัดและวิเคราะห์สัญญาณทางอิเล็กทรอนิกส์</t>
  </si>
  <si>
    <t>เครื่องลิดวิดโครมาโท</t>
  </si>
  <si>
    <t>เครื่องลิควิดโครมาโทกราฟแมสสเปกโทรมิเตอร</t>
  </si>
  <si>
    <t>เครื่องลิควิดโครมาโทกราฟแมสสเปกโทรมิเตอร์ (LC/MS)</t>
  </si>
  <si>
    <t>เครื่องอัลฟาสเปคโตมิ</t>
  </si>
  <si>
    <t>เครื่องอัลฟาสเปคโตมิตรี 4 ช่องหัววัด</t>
  </si>
  <si>
    <t>เครื่องปั่นเหวี่ยงความเร็วสูงแบบควบคุมอุณหภูมิ</t>
  </si>
  <si>
    <t>ค.ปั่นเหวี่ยงตกตะกอน</t>
  </si>
  <si>
    <t>เครื่องปั่นเหวี่ยงตกตะกอนความเร็วสูงแบบตั้งโต๊ะ</t>
  </si>
  <si>
    <t>โฮโมจีไนเซอร์ Homoge</t>
  </si>
  <si>
    <t>ชุดค.ปั่นเหวี่ยง</t>
  </si>
  <si>
    <t>ชุดเครื่องปั่นเหวี่ยงตกตะกอนความเร็วสูงแบบควบคุมอุณหภูมิ</t>
  </si>
  <si>
    <t>ค.ปั่นเหวี่ยงความเร็</t>
  </si>
  <si>
    <t>ชุดเครื่องปั่นเหวี่ยงตกตะกอนความเร็วสูงควบคุมอุณหภูมิชนิดตั้งพื้น</t>
  </si>
  <si>
    <t>เครื่องปั่นเหวี่ยงตกตะกอนควบคุมอุณหภูมิแ</t>
  </si>
  <si>
    <t>เครื่องปั่นเหวี่ยงตกตะกอนควบคุมอุณหภูมิแบบตั้งพื้น</t>
  </si>
  <si>
    <t>เครื่องปั่นเหวี่ยงแยกสารความเร็วสูงแบบยิ่งยวดชนิดควบคุมอุณหภูมิ</t>
  </si>
  <si>
    <t>เครื่องปั่นเหวี่ยงแบบตกตะกอนควบคุมอุณหภูมิ</t>
  </si>
  <si>
    <t>เครื่องปั่นเหวี่ยงสารละลายควบคุมอุณหภูมิ</t>
  </si>
  <si>
    <t>เครื่องปั่นเหวี่ยงสารละลายควบคุมอุณหภูมิแบบตั้งโต๊ะ</t>
  </si>
  <si>
    <t>เครื่องปั่นเหวี่ยงสารละลาย</t>
  </si>
  <si>
    <t>เครื่องปั่นหาความเข้</t>
  </si>
  <si>
    <t>ค.ปั่นตกตะกอนหลอดทดล</t>
  </si>
  <si>
    <t>เครื่องปั่นตกตะกอนหลอดทดลองขนาดเล็กชนิดควบคุมอุณหภูมิได้</t>
  </si>
  <si>
    <t>ค.ปั่นผสมความเร็วสูง</t>
  </si>
  <si>
    <t>ชุดค.ปั่นเหวี่ยงตกตะ</t>
  </si>
  <si>
    <t>ชุดค.ปั่นผสมอาหาร</t>
  </si>
  <si>
    <t>เครื่อง Centrifuge</t>
  </si>
  <si>
    <t>ค.ปั่นเหวี่ยงเร็วสูง</t>
  </si>
  <si>
    <t>เครื่องปั่นเหวี่ยงชนิดควบคุมอุณหภูมิแบบตั้งโต๊ะ</t>
  </si>
  <si>
    <t>Centrifuge</t>
  </si>
  <si>
    <t>เครื่องปั่นเหวี่ยงหา</t>
  </si>
  <si>
    <t>ค.ปั่นเหวี่ยง-10-40อ</t>
  </si>
  <si>
    <t>เครื่องปั่นเหวี่ยงแบบควบคุมอุณหภูมิ -10-40 องศาเซลเซียส</t>
  </si>
  <si>
    <t>เครื่องปั่นเหวี่ยงแยกสารความเร็วสูงแบบยิ่งยวดชนิดควบคุมอุณหภูมิแบบ</t>
  </si>
  <si>
    <t>Electrospinning set</t>
  </si>
  <si>
    <t>Electrospinning set (เครื่องปั่นเส้นใยฯ)</t>
  </si>
  <si>
    <t>Electrospinning set(เครื่องปั่นเส้นใยแบบไฟฟ้าสถิต)</t>
  </si>
  <si>
    <t>ค.ปั่นแยกเซลล์</t>
  </si>
  <si>
    <t>เครื่องปั่นผสมตัวอย่</t>
  </si>
  <si>
    <t>เครื่องปั่นเหวี่ยงควบคุมอุณหภูมิแบบตั้งโต๊ะ</t>
  </si>
  <si>
    <t>เครื่องปั่นกวนสาร</t>
  </si>
  <si>
    <t>เครื่อง Ultra Centrifuge</t>
  </si>
  <si>
    <t>เครื่องปั่นเหวี่ยงตกตะกอนความเร็วสูงแบบควบคุมอุณหภูมิ</t>
  </si>
  <si>
    <t>เครื่องปั่นเหวี่ยงความเร็วสูงยิ่งยวดชนิด</t>
  </si>
  <si>
    <t>เครื่องปั่นเหวี่ยงความเร็วสูงยิ่งยวดชนิดตั้งพื้น (Ultracentrifuge)</t>
  </si>
  <si>
    <t>ค.ปั่นเหวี่ยงระเหย</t>
  </si>
  <si>
    <t>เครื่องปั่นเหวี่ยงระเหยแบบสูญญากาศ</t>
  </si>
  <si>
    <t>เครื่องปั่นเหวี่ยงตตะกอน</t>
  </si>
  <si>
    <t>เครื่องปั่นอมัลกัม</t>
  </si>
  <si>
    <t>เครื่องใช้ความร้อน</t>
  </si>
  <si>
    <t>เครื่องใช้ความร้อนพร้อมปั่นกวน</t>
  </si>
  <si>
    <t>เครื่องพ่นทรายในช่อง</t>
  </si>
  <si>
    <t>เครื่องเป่าแห้ง</t>
  </si>
  <si>
    <t>เครื่องผสม (Overhead</t>
  </si>
  <si>
    <t>เครื่องผสม (Overhead stirrer) พร้อมอุปกรณ์เสริม</t>
  </si>
  <si>
    <t>เครื่องผสมสาร</t>
  </si>
  <si>
    <t>ค.ผสมเป็นเนื้อเดียวก</t>
  </si>
  <si>
    <t>ค.ผสมสารละลาย(vortex</t>
  </si>
  <si>
    <t>เครื่องผสมสารละลาย (vortex mixer)</t>
  </si>
  <si>
    <t>เครื่องผสมตัวอย่าง</t>
  </si>
  <si>
    <t>เครื่องผสมสารความเร็</t>
  </si>
  <si>
    <t>Water Bath Shaking</t>
  </si>
  <si>
    <t>เครื่องผสมสารหมุนวน</t>
  </si>
  <si>
    <t>ค.ผสมสารเนื้อเดียวกั</t>
  </si>
  <si>
    <t>ค.ผสมสารเนื้อเดียวกัน24ตั</t>
  </si>
  <si>
    <t>เครื่องผสมสารเนื้อเดียวกันอย่างยิ่งยวดแบบ 24 ตัวอย่าง</t>
  </si>
  <si>
    <t>ค.รวมผสม-รีด-ปั่นสาร</t>
  </si>
  <si>
    <t>ค.รวมการผสม-รีด-ปั่นสาร</t>
  </si>
  <si>
    <t>เครื่องรวมการผสมการรีดและปั่นสาร</t>
  </si>
  <si>
    <t>ชุดหุ่นจำลองการฝึกสวนปัสสาวะเพศชายหญิง</t>
  </si>
  <si>
    <t>ชุดหุ่นจำลองการฝึกสวนปัสสาวะเพศชายและหญิง</t>
  </si>
  <si>
    <t>ชุดหุ่นจำลองผู้ใหญ่เพศหญิงฝึกช่วยชีวิต</t>
  </si>
  <si>
    <t>ชุดหุ่นจำลองผู้ใหญ่เพศหญิงสำหรับฝึกช่วยชีวิตขั้นสูง</t>
  </si>
  <si>
    <t>หุ่นแขนฝึกการเจาะ</t>
  </si>
  <si>
    <t>หุ่นจำลอง_เต้านม</t>
  </si>
  <si>
    <t>หุ่นเจาะคอผู้ใหญ่</t>
  </si>
  <si>
    <t>หุ่นฯฝึกเจาะเลือด</t>
  </si>
  <si>
    <t>หุ่นจำลองแขนฝึกเจาะเลือดแดง(Arterial Blood)</t>
  </si>
  <si>
    <t>หุ่น_ไขสันหลังทารก</t>
  </si>
  <si>
    <t>หุ่น_ฝึกฉีดยาทารก</t>
  </si>
  <si>
    <t>หุ่นจำลองเด็กเล็ก</t>
  </si>
  <si>
    <t>หุ่นจำลองเด็กเล็กสำหรับฝึกการใส่ท่อช่วยหายใจ</t>
  </si>
  <si>
    <t>หุ่นจำลองแขน</t>
  </si>
  <si>
    <t>หุ่นจำลองแขนฝึกเจาะเลือดแดง (Arterial Blood)</t>
  </si>
  <si>
    <t>หุ่น_ใส่ท่อช่วยหายใจ</t>
  </si>
  <si>
    <t>หุ่นฝึกดูแลทวารเทียม</t>
  </si>
  <si>
    <t>หุ่นฝึก_คุมกำเนิด</t>
  </si>
  <si>
    <t>หุ่นสาธิตฉีดยา_เข่า</t>
  </si>
  <si>
    <t>หุ่นจำลองทารกแรกเกิด</t>
  </si>
  <si>
    <t>หุ่นจำลองทารกแรกเกิดสำหรับฝึกการใส่ท่อช่วยหายใจ</t>
  </si>
  <si>
    <t>หุ่น_ฝึกแทงเลือดดำ</t>
  </si>
  <si>
    <t>หุ่น_ทวารเทียม</t>
  </si>
  <si>
    <t>หุ่นฝึกการดูแลผู้ป่วยที่มีทวารเทียมทางหน้าท้อง</t>
  </si>
  <si>
    <t>หุ่นฝึกผ่าฝีเพศหญิง</t>
  </si>
  <si>
    <t>หุ่นฝึก_ตรวจเต้านม</t>
  </si>
  <si>
    <t>หุ่นจำลองการฝึก</t>
  </si>
  <si>
    <t>หุ่นจำลองการฝึกการช่วยผู้ป่วยสำลัก</t>
  </si>
  <si>
    <t>หัวหุ่นจำลอง</t>
  </si>
  <si>
    <t>ระบบเคลือบฟิล์มบางนา</t>
  </si>
  <si>
    <t>ระบบเคลือบฟิล์มบางระดับนาโนเมตรในสุญญากาศ</t>
  </si>
  <si>
    <t>Sputtering coater</t>
  </si>
  <si>
    <t>ชุดเครื่องเคลือบผิววัสดุ (Sputtering Coater)</t>
  </si>
  <si>
    <t>ระบบเคลือบฟิล์มบางระดับนาโนเมตรด้วยความร้อน</t>
  </si>
  <si>
    <t>ระบบเคลือบฟิล์มบางระดับนาโนเมตรด้วยลำอิเล็กตรอน</t>
  </si>
  <si>
    <t>ช.หัวเคลือบฟิล์มบางส</t>
  </si>
  <si>
    <t>ชุดหัวเคลือบฟิล์มบางชนิดแมกนีตรอนสปัตเตอริง</t>
  </si>
  <si>
    <t>ค.เคลือบฟิล์มบางสล็อ</t>
  </si>
  <si>
    <t>ค.เคลือบฟิล์มบางสล็อต-ดาย</t>
  </si>
  <si>
    <t>เครื่องเคลือบฟิล์มบางจากของเหลวด้วยเทคนิคสล็อต-ดาย</t>
  </si>
  <si>
    <t>หัวเคลือบฟิล์มบางแมก</t>
  </si>
  <si>
    <t>หัวเคลือบฟิล์มบางแมกนีตรอ</t>
  </si>
  <si>
    <t>หัวเคลือบฟิล์มบางชนิดแมกนีตรอนสปัตเตอริง</t>
  </si>
  <si>
    <t>ชุดเครื่องมือสำรวจธร</t>
  </si>
  <si>
    <t>ชุดเครื่องมือสำรวจธรณีฟิสิกส์เพื่อสร้างภาพความต้านทานไฟฟ้าใต้ผิวดิน</t>
  </si>
  <si>
    <t>เครื่องวัดความพรุน</t>
  </si>
  <si>
    <t>เครื่องทดสอบรอยขีดข่</t>
  </si>
  <si>
    <t>เครื่องทดสอบรอยขีดข่วนของผิวเคลือบ (Coating scratch tester)</t>
  </si>
  <si>
    <t>ค.เอ็กซ์เรย์โฟโตอิเล</t>
  </si>
  <si>
    <t>เครื่องเอ็กซ์เรย์โฟโตอิเล็กตรอนสเปกโทรสโกปี</t>
  </si>
  <si>
    <t>ช.ค.วัดพื้นผิวตัวอย่</t>
  </si>
  <si>
    <t>เครื่องวิเคราะห์พื้น</t>
  </si>
  <si>
    <t>เครื่องวิเคราะห์พื้นผิวและองค์ประกอบทาง</t>
  </si>
  <si>
    <t>เครื่องวิเคราะห์พื้นผิวและองค์ประกอบทางเคมีด้วยเทคนิคอิเล็กตรอน</t>
  </si>
  <si>
    <t>ค.ควอตซ์คริสตัลไมโคร</t>
  </si>
  <si>
    <t>ค.ควอตซ์คริสตัลไมโครบาลาน</t>
  </si>
  <si>
    <t>เครื่องควอตซ์คริสตัลไมโครบาลานซ์</t>
  </si>
  <si>
    <t>ชุดสูญญากาศ (Vaccuum</t>
  </si>
  <si>
    <t>ชุดสุญญากาศ (Vaccuum system)</t>
  </si>
  <si>
    <t>ปั๊มสูญญากาศแบบเลื่อ</t>
  </si>
  <si>
    <t>ปั๊มสูญญากาศแบบเลื่อนแห้ง (Dry scroll pu</t>
  </si>
  <si>
    <t>ปั๊มสูญญากาศแบบเลื่อนแห้ง (Dry scroll pump)</t>
  </si>
  <si>
    <t>เครื่องอัดความดัน</t>
  </si>
  <si>
    <t>ค.เขย่าคัดแยกอนุภาค</t>
  </si>
  <si>
    <t>เครื่องเขย่าคัดแยกอนุภาค</t>
  </si>
  <si>
    <t>เครื่องเขย่าคัดแยกอนุภาคด้วยตะแกรงร่อน</t>
  </si>
  <si>
    <t>เครื่องเก็บตัวอย่างต</t>
  </si>
  <si>
    <t>เครื่องเก็บตัวอย่างตะกอนแบบ VibeCore-D</t>
  </si>
  <si>
    <t>ค.อ่านปฏิกิริยา</t>
  </si>
  <si>
    <t>เครื่องอ่านปฏิกิริยาบนไมโครเพลท ระบบมัลติดิเทคชั่น</t>
  </si>
  <si>
    <t>ชุดเครื่องอ่านปฏิกิร</t>
  </si>
  <si>
    <t>ชุดเครื่องอ่านปฏิกิริยาบนไมโครเพลทมัลติโหมด</t>
  </si>
  <si>
    <t>เครื่องวัดค่าดูดกลืน</t>
  </si>
  <si>
    <t>ค.อ่าน_บนไมโครเพลท</t>
  </si>
  <si>
    <t>ค.อ่าน_บนไมโครเพลทมั</t>
  </si>
  <si>
    <t>เครื่องอ่านปฏิกิริยาบนไมโครเพลทแบบมัลติโหมด</t>
  </si>
  <si>
    <t>ช.ค.อ่าน_บนไมโครเพลท</t>
  </si>
  <si>
    <t>ชุดเครื่องอ่านปฏิกิริยาบนไมโครเพลทแบบหลายโหมด</t>
  </si>
  <si>
    <t>ชุดอ่าน_บนไมโครเพลท</t>
  </si>
  <si>
    <t>ชุดเครื่องอ่านปฏิกิริยาพร้อมประมวลผลบนไมโครเพลทแบบหลายโหมด</t>
  </si>
  <si>
    <t>ช.เครื่องอ่านปฏิกิริ</t>
  </si>
  <si>
    <t>ช.เครื่องอ่านปฏิกิริยาไมโ</t>
  </si>
  <si>
    <t>เครื่องล้างไมโครเพลท</t>
  </si>
  <si>
    <t>ค.อ่านผลปฏิกิริยา</t>
  </si>
  <si>
    <t>ค.อ่านผลปฏิกิริยาบนไมโครเพลท</t>
  </si>
  <si>
    <t>เครื่องอ่านผลปฏิกิริยาบนไมโครเพลท สำหรับการวิเคราะห์ค่าการดูดกลืนแสง</t>
  </si>
  <si>
    <t>ชุด_อ่านปฏิกิริยา</t>
  </si>
  <si>
    <t>ชุดเครื่องอ่านปฏิกิริยาแบบไมโครเพลท</t>
  </si>
  <si>
    <t>ชุดเครื่องอ่านปฏิกิริยาแบบไมโครเพลทชนิดมัลติโมด</t>
  </si>
  <si>
    <t>ค.อ่านปฏิกิริยาบนไมโ</t>
  </si>
  <si>
    <t>ค.อ่านปฏิกิริยาบนไมโครเพล</t>
  </si>
  <si>
    <t>เครื่องอ่านผลแถบทดสอ</t>
  </si>
  <si>
    <t>เครื่องอ่านแถบทดสอบชนิดสัญญาณสีของทอง</t>
  </si>
  <si>
    <t>เครื่องอ่านผลแถบทดสอบชนิดสัญญาณสีของทองคอลลอยด์และฟลูออเรสเซนต์</t>
  </si>
  <si>
    <t>ชุดถังบรรจุไนโตรเจน</t>
  </si>
  <si>
    <t>ถังเก็บตัวอย่าง</t>
  </si>
  <si>
    <t>ถังเก็บตัวอย่างไนไตรเจนเหลว</t>
  </si>
  <si>
    <t>ถังไนโตรแช่ชิ้นเนื้อ</t>
  </si>
  <si>
    <t>ถังไนโตรเจนเหลวสำหรับแช่แข็งชิ้นเนื้อ</t>
  </si>
  <si>
    <t>ถังไนโตรแช่ตัวอ่อน</t>
  </si>
  <si>
    <t>ถังไนโตรเจนเหลวสำหรับแช่แข็งตัวอ่อน</t>
  </si>
  <si>
    <t>ถังไนโตรเจนเหลวสำหรับเก็บรักษาเซลล์</t>
  </si>
  <si>
    <t>ถัง</t>
  </si>
  <si>
    <t>ถังไนโตรเจนเหลวเก็บต</t>
  </si>
  <si>
    <t>Liquid N2 tank</t>
  </si>
  <si>
    <t>เครื่องสแกนสไลด์อัต</t>
  </si>
  <si>
    <t>เครื่องสแกนสไลด์อัตโนมัติพร้อมอุปกรณ์</t>
  </si>
  <si>
    <t>ค.สแกนสไลด์_แสดงภาพ</t>
  </si>
  <si>
    <t>ค.สแกนสไลด์และแสดงภาพ_จากกล้องจุลทรรศน์</t>
  </si>
  <si>
    <t>เครื่องสแกนสไลด์และแสดงภาพเสมือนดูจากกล้องจุลทรรศน์</t>
  </si>
  <si>
    <t>เครื่องห่อหุ้ม</t>
  </si>
  <si>
    <t>เครื่องห่อหุ้มตัวอย่าง (Encapsulator)</t>
  </si>
  <si>
    <t>ตะแกรงร่อน</t>
  </si>
  <si>
    <t>ระบบดิจิตอลสำหรับเคร</t>
  </si>
  <si>
    <t>ชุดกล่องตรวจจับวัตถุ</t>
  </si>
  <si>
    <t>load cell วงแหวนขนาด</t>
  </si>
  <si>
    <t>load cell วงแหวนขนาด 10 ตัน</t>
  </si>
  <si>
    <t>Digital Storage Osci</t>
  </si>
  <si>
    <t>ชุดกรองและทำความเข้มข้นของผลิตภัณฑ์แบบไหลขวาง (Crossflow Filtration Syst</t>
  </si>
  <si>
    <t>ระบบผลิตก๊าซไนโตรเจน</t>
  </si>
  <si>
    <t>ระบบผลิตก๊าซไนโตรเจนความบริสุทธิ์สูงจากอากาศ</t>
  </si>
  <si>
    <t>ตู้เก็บสารไวไฟ พร้อม</t>
  </si>
  <si>
    <t>ชุดไมโครโพรบสเตชัน</t>
  </si>
  <si>
    <t>ชุดทดสอบการส่งข้อควา</t>
  </si>
  <si>
    <t>เครื่องหยดสาร</t>
  </si>
  <si>
    <t>ระบบขับเคลื่อนพื้นฐา</t>
  </si>
  <si>
    <t>ระบบขับเคลื่อนพื้นฐาน (basic driving system)</t>
  </si>
  <si>
    <t>ระบบยานไฟฟ้าแบบผสม (hybrid electric vehicle system)</t>
  </si>
  <si>
    <t>อุปกรณ์จุดประกายไฟ</t>
  </si>
  <si>
    <t>บอร์ดประเมินตัวรับส่</t>
  </si>
  <si>
    <t>บอร์ดประเมินตัวรับส่งแสงชนิดเอกซ์เอฟพี</t>
  </si>
  <si>
    <t>เครื่องวัดปริมาณออกซิเจนละลายน้ำ</t>
  </si>
  <si>
    <t>ชุดคิตทดสอบอุปกรณ์</t>
  </si>
  <si>
    <t>ชุดคิตทดสอบอุปกรณ์ Smoke+Heat Detector</t>
  </si>
  <si>
    <t>ชุดคิตทดสอบอุปกรณ์ Smoke+Heat Detector แบบใช้แบตเตอรี่</t>
  </si>
  <si>
    <t>Inverted microscope</t>
  </si>
  <si>
    <t>Laminar flow cabinet</t>
  </si>
  <si>
    <t>fibre splicer</t>
  </si>
  <si>
    <t>Fourier Transform Op</t>
  </si>
  <si>
    <t>เครื่องขึ้นรูปสุญญาก</t>
  </si>
  <si>
    <t>เครื่องขึ้นรูปสุญญากาศ</t>
  </si>
  <si>
    <t>เครื่องวัดโคโลนี</t>
  </si>
  <si>
    <t>เครื่องวัดโคโลนีอัตโนมัติพร้อมระบบจัดการข้อมูล</t>
  </si>
  <si>
    <t>ชุดอุปกรณ์เทคนิคโพลาไรซ์</t>
  </si>
  <si>
    <t>ปั๊มลมชนิดสายพาน</t>
  </si>
  <si>
    <t>ปั๊มลมชนิดสายพาน0.5แรงม้า พร้อมอุปกรณ์กรองอากาศ</t>
  </si>
  <si>
    <t>Electrification</t>
  </si>
  <si>
    <t>Electrification Equipment(เครื่องอัดประจุไฟฟ้า)</t>
  </si>
  <si>
    <t>ชุดแผ่นพื้นวัดแรงปฏิ</t>
  </si>
  <si>
    <t>ค.บรรจุกึ่งอัตโนมัติ</t>
  </si>
  <si>
    <t>ค.กำจัดคราบโปรตีน</t>
  </si>
  <si>
    <t>เครื่องกำจัดคราบโปรตีน</t>
  </si>
  <si>
    <t>ค.สแกนแบบตั้งโต๊ะ</t>
  </si>
  <si>
    <t>ค.ปิดฝากึ่งอัตโนมัติ</t>
  </si>
  <si>
    <t>เครื่องล้างแก้วความถ</t>
  </si>
  <si>
    <t>ช.กลั่นระเหยสารแบบหม</t>
  </si>
  <si>
    <t>ชุดกลั่นระเหยสารแบบหมุน</t>
  </si>
  <si>
    <t>ชุดกลั่นระเหยสารแบบหมุนพร้อมระบบทำสุญญากาศแบบยิ่งยวด</t>
  </si>
  <si>
    <t>เครื่องบันทึกข้อมูล</t>
  </si>
  <si>
    <t>เครื่องบันทึกข้อมูล(Data logger)</t>
  </si>
  <si>
    <t>เครื่องบันทึกข้อมูล(Data logger)สำหรับเก็บค่าแรงดันขณะรีดอัด</t>
  </si>
  <si>
    <t>แท่นอุ่นตัวอย่าง</t>
  </si>
  <si>
    <t>แท่นอุ่นตัวอย่างสำหรับกล้องจุลทรรศน์สเตอริโอ</t>
  </si>
  <si>
    <t>แท่นวางกล้องหัถตการ</t>
  </si>
  <si>
    <t>แท่นวางกล้องสำหรับทำหัถตการ</t>
  </si>
  <si>
    <t>ค.วัดออกซิเจนในน้ำภา</t>
  </si>
  <si>
    <t>เครื่องวิเคราะห์ปริมาณน้ำอิสระ (Water Activity)</t>
  </si>
  <si>
    <t>Dial gauge</t>
  </si>
  <si>
    <t>ค.อัดลมสะอาด</t>
  </si>
  <si>
    <t>ค.อัดลมสะอาด_มาตรฐานการผลิตผลิตภัณฑ์</t>
  </si>
  <si>
    <t>เครื่องอัดลมสะอาดรองรับมาตรฐานการผลิตผลิตภัณฑ์</t>
  </si>
  <si>
    <t>ตุ้มน้ำหนักมาตรฐาน</t>
  </si>
  <si>
    <t>แม่แบบ (mold)</t>
  </si>
  <si>
    <t>แม่แบบ (mold) สําหรับผลิต</t>
  </si>
  <si>
    <t>แม่แบบ (mold) สําหรับผลิตเป็น device holder</t>
  </si>
  <si>
    <t>มอเตอร์แรงบิดสูง24</t>
  </si>
  <si>
    <t>มอเตอร์แรงบิดสูง 24.8 นิวตันเมตร</t>
  </si>
  <si>
    <t>มอเตอร์แรงบิดสูงใช้ขับเคลื่อนข้อต่อ 24.8 นิวตันเมตร</t>
  </si>
  <si>
    <t>เครื่องย้อมสไลด์</t>
  </si>
  <si>
    <t>เครื่องย้อมสไลด์อัตโนมัติ</t>
  </si>
  <si>
    <t>อุปกรณ์ส่วนต่อขยาย</t>
  </si>
  <si>
    <t>อุปกรณ์ส่วนต่อขยายของกล้องจุลทรรศน์หลาย</t>
  </si>
  <si>
    <t>อุปกรณ์ส่วนต่อขยายของกล้องจุลทรรศน์หลายคนดู</t>
  </si>
  <si>
    <t>กล้องไมโครสโคป</t>
  </si>
  <si>
    <t>ทดสอบคุณภาพหน้ากาก</t>
  </si>
  <si>
    <t>เครื่องทดสอบคุณภาพหน้ากากอนามัยสำหรับรับ</t>
  </si>
  <si>
    <t>เครื่องทดสอบคุณภาพหน้ากากอนามัยสำหรับรับรองมาตรฐาน</t>
  </si>
  <si>
    <t>ค.ตรวจวัดคุณภาพอากาศ</t>
  </si>
  <si>
    <t>ค.ตรวจวัดคุณภาพอากาศทันที</t>
  </si>
  <si>
    <t>เครื่องตรวจวัดคุณภาพอากาศแบบรายงานค่าได้ทันที</t>
  </si>
  <si>
    <t>ค.ตัดย่อยโครมาตินคลื</t>
  </si>
  <si>
    <t>ค.ตัดย่อยโครมาตินคลื่นอัล</t>
  </si>
  <si>
    <t>เครื่องตัดย่อยโครมาตินด้วยคลื่นอัลตร้าซาวด์ความถี่สูง</t>
  </si>
  <si>
    <t>ค.ทำแห้งแช่เยือกแข็ง</t>
  </si>
  <si>
    <t>ค.ทำแห้งแช่เยือกแข็งสุญญา</t>
  </si>
  <si>
    <t>เครื่องทำแห้งแบบแช่เยือกแข็งด้วยระบบสุญญากาศ</t>
  </si>
  <si>
    <t>เครื่องจักรกลไฟฟ้ากร</t>
  </si>
  <si>
    <t>เครื่องจักรกลไฟฟ้ากระแสตรงชนิดขนาน ขนาด</t>
  </si>
  <si>
    <t>จักรกลแบบเซอร์โว</t>
  </si>
  <si>
    <t>กระแสตรงชนิดขนาน</t>
  </si>
  <si>
    <t>เครื่องกำเนิดไฟฟ้าความถี่สูงแรงดันสูง</t>
  </si>
  <si>
    <t>ค.หาปริมาณธาตุฯ</t>
  </si>
  <si>
    <t>ค.วิเคราะห์หาปริมาณธาตุในสารละลายฯ</t>
  </si>
  <si>
    <t>เครื่องวิเคราะห์หาปริมาณธาตุในสารละลายด้วยเทคนิค</t>
  </si>
  <si>
    <t>ช.วิเคราะห์ปริมาณธาต</t>
  </si>
  <si>
    <t>ชุดวิเคราะห์ชนิดและปริมาณธาตุโดยหลักการคายแสงของธาตุด้วยการกระตุ้นจากพล</t>
  </si>
  <si>
    <t>ช.เครื่องมือวิเคราะห</t>
  </si>
  <si>
    <t>ชุดเครื่องมือวิเคราะห์ธาตุในตัวอย่าง ชนิดพกพา</t>
  </si>
  <si>
    <t>เครื่องวิเคราะห์ Mas</t>
  </si>
  <si>
    <t>เครื่องวิเคราะห์ Mass Spectrometer (MS) แบบ Triple Quadrupole</t>
  </si>
  <si>
    <t>เครื่องวิเคราะห์ชนิด</t>
  </si>
  <si>
    <t>เครื่องวิเคราะห์ชนิดและปริมาณธาตุ โดยหลักการคายแสงของธาตุ</t>
  </si>
  <si>
    <t>ช.วิเคราะห์ธาตุรังสี</t>
  </si>
  <si>
    <t>ชุดวิเคราะห์ธาตุด้วยรังสีเอกซ์สำหรับกล้องจุลทรรศน์อิเล็กตรอนแบบส่องกราด</t>
  </si>
  <si>
    <t>ช.เครื่องวิเคราะห์ธา</t>
  </si>
  <si>
    <t>ชุดเครื่องวิเคราะห์หาธาตุปริมาณน้อย</t>
  </si>
  <si>
    <t>ชุดเครื่องวิเคราะห์ธาตุด้วยการเรืองแสงรังสีเอกซ์แบบกระจายความยาวคลื่นชนิ</t>
  </si>
  <si>
    <t>ค.วิเคราะห์ธาตุด้วยก</t>
  </si>
  <si>
    <t>เครื่องวิเคราะห์ธาตุด้วยการเรืองแสงรังสีเอกซ์แบบกระจายความยาวคลื่นชนิด</t>
  </si>
  <si>
    <t>ชนิดและปริมาณธาตุ</t>
  </si>
  <si>
    <t>เครื่องวิเคราะห์ชนิดและปริมาณธาตุ โดยหลักการคายแสงของธาตุด้วยการกระตุ้นจ</t>
  </si>
  <si>
    <t>เครื่องตรวจวิเคราะห์ค่าชีวเคมีในเลือด</t>
  </si>
  <si>
    <t>ค.วิเคราะห์ธาตุรังสี</t>
  </si>
  <si>
    <t>ค.วิเคราะห์ธาตุรังสีเอกซ์</t>
  </si>
  <si>
    <t>เครื่องวิเคราะห์ธาตุด้วยรังสีเอกซ์สำหรับกล้องจุลทรรศน์อิเล็กตรอนแบบส่องก</t>
  </si>
  <si>
    <t>ค.วัดปริมาณคาร์บอนดำ</t>
  </si>
  <si>
    <t>ค.วัดปริมาณคาร์บอนดำต่อเน</t>
  </si>
  <si>
    <t>เครื่องวัดปริมาณคาร์บอนดำแบบต่อเนื่อง</t>
  </si>
  <si>
    <t>ค.สแกนวิเคราะห์ธาตุ</t>
  </si>
  <si>
    <t>ค.สแกนวิเคราะห์ธาตุเอ็กซเ</t>
  </si>
  <si>
    <t>เครื่องสแกนวิเคราะห์ธาตุชนิดเอ็กซเรย์ฟลูออเรสเซนส์ พร้อมซอฟต์แวร์ควบคุม</t>
  </si>
  <si>
    <t>เครื่องพิมพ์ขึ้นรูป 3 มิติ</t>
  </si>
  <si>
    <t>เครื่องซักผ้า ขนาดไม่น้อยกว่า 12 กิโลกรัม</t>
  </si>
  <si>
    <t>เครื่องซัก/อบผ้า</t>
  </si>
  <si>
    <t>4 เครื่อง</t>
  </si>
  <si>
    <t>เครื่องซัก/อบผ้า 4 เครื่อง</t>
  </si>
  <si>
    <t>เครื่องซักผ้าหยอดเหรียญ ขนาดไม่น้อยกว่า 14 กิโลกรัม</t>
  </si>
  <si>
    <t>เครื่องซักผ้าแบบอุตส</t>
  </si>
  <si>
    <t>เครื่องซักผ้าแบบอุตสาหกรรม ขนาดไม่น้อยกว่า 50 ปอนด์</t>
  </si>
  <si>
    <t>ค.ตัดหญ้าสะพายบ่า</t>
  </si>
  <si>
    <t>เครื่องตัดหญ้าแบบดับ</t>
  </si>
  <si>
    <t>ค.ตัดหญ้าแบบสะพาย</t>
  </si>
  <si>
    <t>ค.ตัดหญ้า</t>
  </si>
  <si>
    <t>ค.ตัดหญ้าแบบเยื้องศูนย์</t>
  </si>
  <si>
    <t>เครื่องตัดหญ้าแบบเยื้องศูนย์</t>
  </si>
  <si>
    <t>ตู้น้ำร้อน-เย็น</t>
  </si>
  <si>
    <t>ตู้น้ำร้อน-เย็น แบบต่อท่อประปา พร้อมติดตั้ง</t>
  </si>
  <si>
    <t>ถังต้มน้ำไฟฟ้าดิจิตอ</t>
  </si>
  <si>
    <t>ถังต้มน้ำไฟฟ้า22.5ลิ</t>
  </si>
  <si>
    <t>ถังต้มน้ำไฟฟ้าสเตนเลส ขนาดความจุ 22.5 ลิตร</t>
  </si>
  <si>
    <t>ถังต้มน้ำไฟฟ้า</t>
  </si>
  <si>
    <t>ตู้กดน้ำ</t>
  </si>
  <si>
    <t>ค.ทำน้ำเย็นน้ำร้อน</t>
  </si>
  <si>
    <t>ค.ทำน้ำร้อน-น้ำเย็น</t>
  </si>
  <si>
    <t>เครื่องทำน้ำเย็นพร้อ</t>
  </si>
  <si>
    <t>เครื่องทำน้ำเย็นพร้อมที่กรองน้ำดื่ม</t>
  </si>
  <si>
    <t>ตู้ทำน้ำเย็น</t>
  </si>
  <si>
    <t>ตู้กดน้ำ 3 อุณหภูมิ</t>
  </si>
  <si>
    <t>ค.ทำน้ำเย็น-ร้อน</t>
  </si>
  <si>
    <t>เครื่องทำน้ำเย็น-ร้อน(มีระบบกรองในตัว)</t>
  </si>
  <si>
    <t>เครื่องทำน้ำเย็น-ร้อนต่อประปา (มีระบบกรองในตัว)</t>
  </si>
  <si>
    <t>เครื่องอบผ้าอัตโนมัต</t>
  </si>
  <si>
    <t>เครื่องอบผ้าอัตโนมัติขนาดไม่ต่ำกว่า 75 ป</t>
  </si>
  <si>
    <t>เครื่องอบผ้าอัตโนมัติขนาดไม่ต่ำกว่า 75 ปอนด์</t>
  </si>
  <si>
    <t>Freeze dryer</t>
  </si>
  <si>
    <t>ตู้เย็นแบบ 2 ระบบ ชน</t>
  </si>
  <si>
    <t>ตู้เก็บอุณหภูมิต่ำ-2</t>
  </si>
  <si>
    <t>ตู้เก็บอุณหภูมิต่ำ-20 องศา</t>
  </si>
  <si>
    <t>ตู้เย็น_12.9_คิว</t>
  </si>
  <si>
    <t>ตู้เย็น ขนาดไม่ต่ำกว่า 12.9 คิว</t>
  </si>
  <si>
    <t>ไมโครเวฟ_800_วัตต์</t>
  </si>
  <si>
    <t>เตาอบไมโครเวฟ ขนาดไม่ต่ำกว่า 800 วัตต์</t>
  </si>
  <si>
    <t>เครื่องกรองน้ำระบบ</t>
  </si>
  <si>
    <t>เครื่องกรองน้ำ2ท่อ</t>
  </si>
  <si>
    <t>เครื่องกรองน้ำสแตนเลส ชนิด 2 ท่อ</t>
  </si>
  <si>
    <t>ผ้าม่านพร้อมอุปกรณ์</t>
  </si>
  <si>
    <t>ชุดตู้เคาน์เตอร์งานค</t>
  </si>
  <si>
    <t>ชุดเคาน์เตอร์ co-wor</t>
  </si>
  <si>
    <t>เครื่องตีไข่พร้อมอุป</t>
  </si>
  <si>
    <t>เครื่องปั่นความเร็วส</t>
  </si>
  <si>
    <t>ประตูเลื่อนอัตโนมัติ</t>
  </si>
  <si>
    <t>เตียงเดี่ยว3.5ฟุต</t>
  </si>
  <si>
    <t>เตียงพับพร้อมที่นอน</t>
  </si>
  <si>
    <t>เคานเตอร์จัดอาหาร</t>
  </si>
  <si>
    <t>เคานเตอร์สำหรับจัดเตรียมอาหาร</t>
  </si>
  <si>
    <t>ลู่วิ่งไม่ใช้มอเตอร์</t>
  </si>
  <si>
    <t>ลู่วิ่งไม่ใช้มอเตอ ลู่วิ่งไม่ใช้ไฟฟ้า ทำงานด้วยระบบสายพานเคลื่อนบนกระดาน</t>
  </si>
  <si>
    <t>Power Rack</t>
  </si>
  <si>
    <t>Power Ra อุปกรณ์ฝึกกล้ามเนื้อเอนกประสงค์ สำหรับฝึกกล้ามเนื้อหลายส่วน</t>
  </si>
  <si>
    <t>แท่นฝึกความแข็งแรง จากภายนอก ฝึกความแข็งแรงของแกนกลางลำตัว</t>
  </si>
  <si>
    <t>ชุดออกกำลังกาย</t>
  </si>
  <si>
    <t>ชุดออกกำลังกายประเภทบริหารกล้ามเนื้อแบบเฉพาะส่วน</t>
  </si>
  <si>
    <t>เครื่องสร้างกล้าม</t>
  </si>
  <si>
    <t>เครื่องสร้างกล้ามเนื้อแบบอเนกประสงค์</t>
  </si>
  <si>
    <t>เครื่องสร้างกล้ามเนื้อแบบอเนกประสงค์ 2 สถานี</t>
  </si>
  <si>
    <t>ดัมเบลบริหาร</t>
  </si>
  <si>
    <t>Step Box</t>
  </si>
  <si>
    <t>แท่นสำหรับออกกำลังกาย (Step Box)</t>
  </si>
  <si>
    <t>เครื่องวัดอัตราการเต</t>
  </si>
  <si>
    <t>เครื่องวัดอัตราการเต้นของหัวใจ สู่วิ่ง</t>
  </si>
  <si>
    <t>Slamball</t>
  </si>
  <si>
    <t>Slamball ลูกบอลสำหรับฝึก เป็นลุกบอลฝึกความแข็งแรงด้วยการทุ่ม</t>
  </si>
  <si>
    <t>Rubber Kettlebell</t>
  </si>
  <si>
    <t>Rubber Kettlebe ลูกตุ้มน้ำหนักแบบหุ้มยาง ทำจากเหล็กหล่อหุ้ม PVC</t>
  </si>
  <si>
    <t>เสาเน็ตบอล</t>
  </si>
  <si>
    <t>พื้นยางปูสนามกีฬาสนามแฮนด์บอล</t>
  </si>
  <si>
    <t>พื้นยางปูสนามกีฬาฮอกกี้ในร่ม</t>
  </si>
  <si>
    <t>ประตูแฮนด์บอล</t>
  </si>
  <si>
    <t>ประตูแฮนด์บอลเหล็กเหลี่ยม 3 นิ้ว</t>
  </si>
  <si>
    <t>โต๊ะโกล์</t>
  </si>
  <si>
    <t>โต๊ะโกล์ ฟุตบอล</t>
  </si>
  <si>
    <t>ทรายสระว่ายน้ำ</t>
  </si>
  <si>
    <t>ทรายกรองสระว่ายน้ำ</t>
  </si>
  <si>
    <t>กลองแขก</t>
  </si>
  <si>
    <t>ซออู้วงมโหรี</t>
  </si>
  <si>
    <t>จะเข้วงมโหรี</t>
  </si>
  <si>
    <t>ซอด้วงวงมโหรี</t>
  </si>
  <si>
    <t>วงปี่พาทย์</t>
  </si>
  <si>
    <t>ซอด้วงไม้ชิงชัน</t>
  </si>
  <si>
    <t>ซออู้ไม้ชิงชัน</t>
  </si>
  <si>
    <t>เปียโน</t>
  </si>
  <si>
    <t>เปียโน Upright</t>
  </si>
  <si>
    <t>กลองคองก้า</t>
  </si>
  <si>
    <t>เครื่องดนตรีหลอด</t>
  </si>
  <si>
    <t>เครื่องดนตรีหลอด (Boomwhackers) (ชุดละ 8 แท่ง)</t>
  </si>
  <si>
    <t>แทมโบรีน</t>
  </si>
  <si>
    <t>กีต้าร์อคูสติก</t>
  </si>
  <si>
    <t>กลองบองโก</t>
  </si>
  <si>
    <t>กลองบองโก (Bongo)</t>
  </si>
  <si>
    <t>Alto Horn</t>
  </si>
  <si>
    <t>Baritone</t>
  </si>
  <si>
    <t>Baritone เครื่องเป่าทองเหลือง</t>
  </si>
  <si>
    <t>Snare Drum</t>
  </si>
  <si>
    <t>Bass Drum</t>
  </si>
  <si>
    <t>กีต้าร์คลาสิค</t>
  </si>
  <si>
    <t>กีต้าร์โฟล์ค</t>
  </si>
  <si>
    <t>ยูคูลีลิ</t>
  </si>
  <si>
    <t>ที่วางเท้า</t>
  </si>
  <si>
    <t>ที่วางเท้าสำหรับเล่นกีต้าร์</t>
  </si>
  <si>
    <t>สายยูคูลีลิ</t>
  </si>
  <si>
    <t>ขาตั้งโน๊ต</t>
  </si>
  <si>
    <t>เปียโนไฟฟ้า</t>
  </si>
  <si>
    <t>เปียโนดิจิตอล</t>
  </si>
  <si>
    <t>ค.เคาะประดิษฐ์ทำนอง</t>
  </si>
  <si>
    <t>เครื่องเคาะประดิษฐ์ทำนอง</t>
  </si>
  <si>
    <t>เครื่องเคาะประดิษฐ์ทำนอง Temple Blocks (ชุดละ 5 ตัว)</t>
  </si>
  <si>
    <t>รถยนต์โดยสารขนาด 12</t>
  </si>
  <si>
    <t>รถโดยสารปรับอากาศ</t>
  </si>
  <si>
    <t>รถโดยสารปรับอากาศไม่น้อยกว่า20ที่นั่ง</t>
  </si>
  <si>
    <t>รถตู้รับส่งแพทย์</t>
  </si>
  <si>
    <t>รถโดยสาร 12 ที่นั่ง</t>
  </si>
  <si>
    <t>รถโดยสารขนาด 12 ที่นั่ง (ดีเซล)</t>
  </si>
  <si>
    <t>รถตู้โดยสารขนาด 12 ที่นั่ง (ดีเซล)</t>
  </si>
  <si>
    <t>รถยนต์ตรวจการณ์แบบกร</t>
  </si>
  <si>
    <t>รถยนต์ตรวจการณ์แบบบรรทุก 4 ประตู เครื่องยนต์ดีเซล ขนาดปริมาตรความจุกระบอ</t>
  </si>
  <si>
    <t>รถยนต์ตรวจการณ์</t>
  </si>
  <si>
    <t>รถยนต์ตรวจการณ์แบบกระบะบรรทุก 4 ประตู เครื่องยนต์ดีเซล</t>
  </si>
  <si>
    <t>รถกอล์ฟ</t>
  </si>
  <si>
    <t>รถกอล์ฟ์ CLUB CAR 4+2 ที่นั่ง</t>
  </si>
  <si>
    <t>รถไฟฟ้า6ที่นั่ง</t>
  </si>
  <si>
    <t>รถไฟฟ้าแบบ 6 ที่นั่ง</t>
  </si>
  <si>
    <t>รถพลังงานไฟฟ้า 7 ที่</t>
  </si>
  <si>
    <t>รถพลังงานไฟฟ้า 7 ที่นั่ง</t>
  </si>
  <si>
    <t>รถกระบะ</t>
  </si>
  <si>
    <t>รถพร้อมกระบะบรรทุก 6 ล้อ 1 คัน</t>
  </si>
  <si>
    <t>รถพร้อมกระบะบรรทุก 4 ล้อ 1 คัน</t>
  </si>
  <si>
    <t>รถยกสูงไฮดรอลิค รองรับน้ำหนักไม่ต่ำกว่า 600 กก.</t>
  </si>
  <si>
    <t>รถจักรยาน</t>
  </si>
  <si>
    <t>จักยานไฟฟ้า</t>
  </si>
  <si>
    <t>จักยานไฟฟ้า 2 ล้อ</t>
  </si>
  <si>
    <t>รถกระบะ 4 ประตู บรรท</t>
  </si>
  <si>
    <t>รถยนต์นั่งส่วนบุคคล</t>
  </si>
  <si>
    <t>รถยนต์นั่งส่วนบุคคลไม่เกิน 7 คน ขนาด 1,600 cc.</t>
  </si>
  <si>
    <t>รถเอนกประสงค์</t>
  </si>
  <si>
    <t>รถรักษาสัตว์เคลื่อนท</t>
  </si>
  <si>
    <t>รถรักษาสัตว์เคลื่อนที่อัจฉริยะพร้อมอุปกรณ์</t>
  </si>
  <si>
    <t>รถยนต์บรรทุกดีเซล</t>
  </si>
  <si>
    <t>เรือสำรวจ</t>
  </si>
  <si>
    <t>จ้างซ่อมเรือ</t>
  </si>
  <si>
    <t>จ้างซ่อมเรือจุฬาวิจัย 1</t>
  </si>
  <si>
    <t>ซ่อมเรือจุฬาวิจัย 1</t>
  </si>
  <si>
    <t>ทางลาดสำเร็จรูป</t>
  </si>
  <si>
    <t>ทางลาดสำเร็จรูปสำหรับผู้พิการแบบปรับความยาวได้</t>
  </si>
  <si>
    <t>แผงกั้นจราจรไม่มีล้อ</t>
  </si>
  <si>
    <t>แผงกั้นอเนกประสงค์</t>
  </si>
  <si>
    <t>แผงกั้นยืดหดอเนกประสงค์ มีล้อ</t>
  </si>
  <si>
    <t>ตู้คอนเทนเนอร์แบบมี</t>
  </si>
  <si>
    <t>ทรายกรองสระว่ายน้ำ 50 เมตร</t>
  </si>
  <si>
    <t>ทรายกรองสระว่ายน้ำ 50 เมตรสารกรอง Vitrafil,ทรายกรองขนาด  0.5-0.8 มม.,</t>
  </si>
  <si>
    <t>กล้องระดับสำหรับสำรวจระดับชั้นที่ 1,2 พร้อมอุปกรณ์</t>
  </si>
  <si>
    <t>เครื่องมือหาตำแหน่งพ</t>
  </si>
  <si>
    <t>เครื่องมือหาตำแหน่งพิกัดบนพื้นโลกด้วยดาวเทียม</t>
  </si>
  <si>
    <t>เครื่องสแกนเนอร์สามมิติพร้อมอุปกรณ์ประกอ</t>
  </si>
  <si>
    <t>เครื่องสแกนเนอร์สามมิติพร้อมอุปกรณ์ประกอบ</t>
  </si>
  <si>
    <t>เครื่องบินบังคับ</t>
  </si>
  <si>
    <t>เครื่องบินบังคับอากาศยานไร้คนขับ (โดรน)</t>
  </si>
  <si>
    <t>โดรน</t>
  </si>
  <si>
    <t>เครื่องบินบังคับอัตโนมัติ (Drone)</t>
  </si>
  <si>
    <t>พัฒนาระบบสารสนเทศ</t>
  </si>
  <si>
    <t>พัฒนาระบบสารสนเทศเพื่อเพิ่มศักยภาพการจัดการเรียนการสอน และการประเมิน</t>
  </si>
  <si>
    <t>พัฒนาโปร.MDCULog</t>
  </si>
  <si>
    <t>พัฒนาโปรแกรม MDCULog สำหรับบันทึกประวัติการปฏิบัติงานทางคลินิก</t>
  </si>
  <si>
    <t>โปรแกรมวิเคราะห์แบบ</t>
  </si>
  <si>
    <t>โปรแกรม plaxis licen</t>
  </si>
  <si>
    <t>ระบบซอฟแวร์ปฏิบัติกา</t>
  </si>
  <si>
    <t>ระบบซอฟแวร์ปฏิบัติการด้านทันตกรรม</t>
  </si>
  <si>
    <t>ระบบเครือข่ายคอมพิว</t>
  </si>
  <si>
    <t>โปรแกรมสำเร็จรูปสำหร</t>
  </si>
  <si>
    <t>โปรแกรมสำเร็จรูปสำหรับการเรียนการสอน  ชุดที่ 7</t>
  </si>
  <si>
    <t>โปรแกรมช่วยงานสอน</t>
  </si>
  <si>
    <t>โปรแกรมช่วยงานสอนปฏิบัติการทางสรีรวิทยา แอลที แลปสเตชั่น</t>
  </si>
  <si>
    <t>ซอฟต์แวร์ Mnova สำหร</t>
  </si>
  <si>
    <t>โปร_ควบคุมการเก็บภาพ</t>
  </si>
  <si>
    <t>ชุดซอฟท์แวร์</t>
  </si>
  <si>
    <t>ชุดซอฟท์แวร์ Madmapper (Educational License)</t>
  </si>
  <si>
    <t>Software ISADORA</t>
  </si>
  <si>
    <t>Software ISADORA 20 Licenses</t>
  </si>
  <si>
    <t>Software Touchdesign</t>
  </si>
  <si>
    <t>Software Touchdesigner Pro License</t>
  </si>
  <si>
    <t>Software Touchdesigner Pro License พร้อม Touch Player</t>
  </si>
  <si>
    <t>เวปไซต์ศิลปกรรม</t>
  </si>
  <si>
    <t>ระบบจัดการงบประมาณ</t>
  </si>
  <si>
    <t>โปรแกรมระบบKPI/SDA/C</t>
  </si>
  <si>
    <t>โปรแกรมระบบจัดเก็บข้อมูล KPI/SDA/CDS เพื่อการประเมินผลผลิตส่วนบุคคลของอา</t>
  </si>
  <si>
    <t>โปรแกรม TCEP</t>
  </si>
  <si>
    <t>Navigation systion</t>
  </si>
  <si>
    <t>ซอฟแวร์ระบบบริหารจัด</t>
  </si>
  <si>
    <t>ซอฟแวร์ระบบการจัดการ</t>
  </si>
  <si>
    <t>ซอฟต์แวร์ IDL  (สำหรับการวิเคราะห์และประมลผลจากแบบจำลองมลพิษอากาศ)</t>
  </si>
  <si>
    <t>VMware</t>
  </si>
  <si>
    <t>ซอฟแวร์สนับสนุน (VMware)</t>
  </si>
  <si>
    <t>Microsoft Windows</t>
  </si>
  <si>
    <t>ซอฟแวร์สนับสนุน (Microsoft Windows)</t>
  </si>
  <si>
    <t>ปป.ระบบการรับสมัคร</t>
  </si>
  <si>
    <t>ปรับปรุงระบบการรับสมัครโครงการอบรมและการทดสอบ</t>
  </si>
  <si>
    <t>Windows Server 2016</t>
  </si>
  <si>
    <t>ระบบปฏิบัติการ Windows Server Standard Edition</t>
  </si>
  <si>
    <t>ลิขสิทธิ์ประเภทโปรแก</t>
  </si>
  <si>
    <t>โปรแกรมระบบปฏิบัติการเพื่อการเรียนรู้ในรูปแบบ Mobile Learning ปี 2564</t>
  </si>
  <si>
    <t>ป.เสริมการเรียนรู้</t>
  </si>
  <si>
    <t>โปรแกรมเสริมช่องทางการเรียนรู้และพัฒนาตนเองด้วย Mobile applications</t>
  </si>
  <si>
    <t>โปรแกรมคอมพิวเตอร์สำหรับการส่งสัญญาณแบบสั่น</t>
  </si>
  <si>
    <t>โปรแกรม Forum8</t>
  </si>
  <si>
    <t>โปรแกรม Suspension A</t>
  </si>
  <si>
    <t>พัฒนาระบบรับสมัคร</t>
  </si>
  <si>
    <t>พัฒนาระบบรับสมัครเข้าศึกษา บัณฑิตวิทยาลัย จุฬาฯ</t>
  </si>
  <si>
    <t>โปรแกรม Tracking</t>
  </si>
  <si>
    <t>โปรแกรม Tracking &amp; Activity monitoring devices</t>
  </si>
  <si>
    <t>ระบบการรับส่งตัวอย่า</t>
  </si>
  <si>
    <t>ระบบการรับส่งตัวอย่าง (Web application platform)</t>
  </si>
  <si>
    <t>ระบบฐานข้อมูลRanking</t>
  </si>
  <si>
    <t>ระบบฐานข้อมูลเพื่อรองรับการจัดอันดับมหาวิทยาลัยโลก</t>
  </si>
  <si>
    <t>ระบบวิเคราะห์Ranking</t>
  </si>
  <si>
    <t>ระบบข้อมูลสารสนเทศ</t>
  </si>
  <si>
    <t>โปร_flowjo software</t>
  </si>
  <si>
    <t>ระบบการประชุม</t>
  </si>
  <si>
    <t>โปรแกรมเออีเอสดิจิทั</t>
  </si>
  <si>
    <t>โปรแกรมประยุกต์</t>
  </si>
  <si>
    <t>โปรแกรมประยุกต์บนเว็บ (Web Application)</t>
  </si>
  <si>
    <t>ระบบจัดการเรียนการสอ</t>
  </si>
  <si>
    <t>ระบบจัดการวิทยานิพนธ</t>
  </si>
  <si>
    <t>จัดทำระบบ มคอ.2</t>
  </si>
  <si>
    <t>จัดทำระบบ มคอ.2 ฉบับ online application</t>
  </si>
  <si>
    <t>โปรแกรมระบบการคัดเลื</t>
  </si>
  <si>
    <t>ซอฟต์แวร์ Professor</t>
  </si>
  <si>
    <t>ซอฟต์แวร์ AERMOD Vie</t>
  </si>
  <si>
    <t>ซอฟต์แวร์ E-Prime 3 สำหรับออกแบบ สร้างการทดลอง และเก็บข้อมูลทางภาษา</t>
  </si>
  <si>
    <t>โปรแกรมระบบปฏิบัติกา</t>
  </si>
  <si>
    <t>โปรแกรมระบบปฏิบัติการสาหรับเครื่องคอมพิวเตอร์</t>
  </si>
  <si>
    <t>โปรแกรมจัดการสำนักงา</t>
  </si>
  <si>
    <t>ค่าHCLAB Workstation</t>
  </si>
  <si>
    <t>ระบบฐานข้อมูลเพื่อรองรับการจัดอันดับมหาวิทยาโลก เฟส 2</t>
  </si>
  <si>
    <t>ระบบวิเคราะห์ข้อมูล</t>
  </si>
  <si>
    <t>ระบบวิเคราะห์ข้อมูลในรูปแบบ Dashboard เฟส 2</t>
  </si>
  <si>
    <t>คก.พัฒนาระบบอ.พิเศษ</t>
  </si>
  <si>
    <t>คก.พัฒนาระบบการจ้างอ.พิเศษและอ.ต่างชาติ</t>
  </si>
  <si>
    <t>โครงการพัฒนาระบบสารสนเทศเพื่อรองรับการจ้างงานอาจารย์พิเศษและอาจารย์ชาว</t>
  </si>
  <si>
    <t>เว็บไซต์เพื่อแสดง</t>
  </si>
  <si>
    <t>เว็บไซต์เพื่อแสดงและเผยแพร่ผลงาน</t>
  </si>
  <si>
    <t>เว็บไซต์เพื่อแสดงและเผยแพร่ผลงานวิทยานิพนธ์ของนิสิตสาขาเรขศิลป์</t>
  </si>
  <si>
    <t>CU-iDMS for Ranking</t>
  </si>
  <si>
    <t>โครงการพัฒนาระบบฐานข้อมูล CU-iDMS for Ra</t>
  </si>
  <si>
    <t>โครงการพัฒนาระบบฐานข้อมูล CU-iDMS for Ranking</t>
  </si>
  <si>
    <t>ซอฟท์แวร์ระบบการจัดก</t>
  </si>
  <si>
    <t>ซอฟท์แวร์ระบบการจัดการโรงพยาบาล ระยะที่</t>
  </si>
  <si>
    <t>ซอฟท์แวร์ระบบการจัดการโรงพยาบาล ระยะที่ 2</t>
  </si>
  <si>
    <t>ระบบ_ใช้_ศ.การเรียนฯ</t>
  </si>
  <si>
    <t>ระบบ_จองใช้บริการศูนย์การเรียนรู้</t>
  </si>
  <si>
    <t>ระบบควบคุมการจองใช้บริการศูนย์การเรียนรู้</t>
  </si>
  <si>
    <t>พัฒนาระบบทุนวิจัย</t>
  </si>
  <si>
    <t>พัฒนาระบบทุนวิจัย  : แหล่งทุนภายนอก</t>
  </si>
  <si>
    <t>พัฒนาระบบทุนวิจัย ในส่วนของ : แหล่งทุนภายนอก</t>
  </si>
  <si>
    <t>พัฒนาระบบทุนวิจัย  : แหล่งทุนภายใน</t>
  </si>
  <si>
    <t>พัฒนาระบบทุนวิจัย ในส่วนของ : แหล่งทุนภายใน</t>
  </si>
  <si>
    <t>ปรับปรุง_เซิร์ฟเวอร์</t>
  </si>
  <si>
    <t>การปรับปรุง_เซิร์ฟเวอร์_โครโมโซน</t>
  </si>
  <si>
    <t>การปรับปรุงระบบเซิร์ฟเวอร์และระบบคอมพิวเตอร์สำหรับโปรแกรมค้นหาและ</t>
  </si>
  <si>
    <t>Dicom</t>
  </si>
  <si>
    <t>Dicomโปรแกรมการจัดการภาพถ่ายทางการแพทย์</t>
  </si>
  <si>
    <t>โปรแกรมระบบติดตามงาน</t>
  </si>
  <si>
    <t>โปรแกรมระบบคลังสอบ</t>
  </si>
  <si>
    <t>โปรแกรมระบบคลังข้อสอบ</t>
  </si>
  <si>
    <t>โครงการพัฒนาซอฟต์แวร์ระบบงานทะเบียนนิสิต</t>
  </si>
  <si>
    <t>MS SQL Server</t>
  </si>
  <si>
    <t>โปรแกรมลิขสิทธิ์ ซอฟท์แวร์ระบบบริหาร</t>
  </si>
  <si>
    <t>โปรแกรมลิขสิทธิ์ ซอฟท์แวร์ระบบบริหารจัดการฐานข้อมูล Microsoft SQL Server</t>
  </si>
  <si>
    <t>ระบบการออกใบเสร็จ</t>
  </si>
  <si>
    <t>ระบบการออกใบเสร็จรับเงิน</t>
  </si>
  <si>
    <t>ระบบการออกใบเสร็จรับเงิน CUD Smart School</t>
  </si>
  <si>
    <t>โปรแกรม Atlas.ti</t>
  </si>
  <si>
    <t>โปรแกรม Atlas.ti ใช้ในการวิเคราะห์ข้อมูล</t>
  </si>
  <si>
    <t>โปรแกรม Atlas.ti ใช้ในการวิเคราะห์ข้อมูลเชิงคุณภาพ (28,000 บาท x 1 perpe</t>
  </si>
  <si>
    <t>โปรแกรมประมวลผล</t>
  </si>
  <si>
    <t>โปรแกรมประมวลผลภูมิสารสนเทศ</t>
  </si>
  <si>
    <t>โปรแกรมประมวลผลข้อมูลระบบภูมิสารสนเทศ</t>
  </si>
  <si>
    <t>โปรแกรม AIR</t>
  </si>
  <si>
    <t>โปรแกรม AIR ใน Mobile Phone</t>
  </si>
  <si>
    <t>โปรแกรม AIR ใน Mobile Phone สำหรับบันทึกข้อมูล คุณภาพอากาศ</t>
  </si>
  <si>
    <t>โปรแกรมประชุมทางไกล</t>
  </si>
  <si>
    <t>โปรแกรมจัดประชุมทางไกล</t>
  </si>
  <si>
    <t>ระบบอักขรา เฟส 2</t>
  </si>
  <si>
    <t>ระบบอักขราวิสุทธิ์ เฟส 2</t>
  </si>
  <si>
    <t>ระบบวิทยานิพนธ์เฟส 2</t>
  </si>
  <si>
    <t>โครงการ ระบบ VOSS</t>
  </si>
  <si>
    <t>ระบบ Virtual One Stop Service เฟส 2</t>
  </si>
  <si>
    <t>โปรแกรมระบบงานฝ่ายกิ</t>
  </si>
  <si>
    <t>โปรแกรมระบบงานฝ่ายกิจการนักเรียน</t>
  </si>
  <si>
    <t>โปรแกรรมระบบงานฝ่ายกิจการนักเรียน บนCUD Smart School</t>
  </si>
  <si>
    <t>โปรแกรมสถิติวิเคราะห</t>
  </si>
  <si>
    <t>โปรแกรมสถิติวิเคราะห์ขนาด</t>
  </si>
  <si>
    <t>โปรแกรมสำเร็จรูปทางสถิติเพื่อการวิเคราะห์ขนาดใหญ่</t>
  </si>
  <si>
    <t>โปรแกรมงาน บน SS</t>
  </si>
  <si>
    <t>โปรแกรมระบบงาน บน Cud Smart School</t>
  </si>
  <si>
    <t>โปรแกรมระบบงานบริหารทั่วไป และงานสหกรณ์ร้านค้า ร.ร. บนระบบ Cud Smart Sch</t>
  </si>
  <si>
    <t>คก.พัฒนาแอพพลิเคชั่น</t>
  </si>
  <si>
    <t>โครงการพัฒนาแอพพลิเคชั่นงานทะเบียนหลักสู</t>
  </si>
  <si>
    <t>คก.พัฒนาแอพพลิเคชั่นงานทะเบียนหลักสูตรระเบียนรายวิชาและตารางสอนตารางสอบ</t>
  </si>
  <si>
    <t>โปรแกรมฐานข้อมูล</t>
  </si>
  <si>
    <t>โปรแกรมฐานข้อมูลผู้ป่วย</t>
  </si>
  <si>
    <t>License MS Power BI</t>
  </si>
  <si>
    <t>โปรแกรมสำหรับฐานข้อมูลอิมมูโนจีโนมิกส์</t>
  </si>
  <si>
    <t>โปรแกรมสำหรับฐานข้อมูลอิมมูโนจีโนมิกส์ในกลุ่มผู้ป่วยมะเร็งไทยเป็นระบบ</t>
  </si>
  <si>
    <t>ลิขสิทธิ์ประเภทโปรแกรมคอมพิวเตอร์Atlasti</t>
  </si>
  <si>
    <t>ลิขสิทธิ์ประเภทโปรแกรมคอมพิวเตอร์ Atlasti</t>
  </si>
  <si>
    <t>โปรแกรมระบบคัดเลือก</t>
  </si>
  <si>
    <t>โปรแกรมระบบคัดเลือกนักเรียน</t>
  </si>
  <si>
    <t>ซอฟต์แวร์ระบบคัดเลือกบุคคลทั่วไปเพื่อเข้าศึกษาระดับชั้นประถมศึกษาปีที่ 1</t>
  </si>
  <si>
    <t>ระบบทุนวิจัยภายนอก</t>
  </si>
  <si>
    <t>โปรแกรมWFMEChecklist</t>
  </si>
  <si>
    <t>โปรแกรม_ประกันคุณภาพการศึกษา_WFME</t>
  </si>
  <si>
    <t>โปรแกรมระบบการประกันคุณภาพการศึกษา WFME Checklist</t>
  </si>
  <si>
    <t>cudSCH</t>
  </si>
  <si>
    <t>พัฒนาโปรแกรมจัดตาราง (cudSCH)</t>
  </si>
  <si>
    <t>โครงการพัฒนาโปรแกรมจัดตาราง (cudSCH)</t>
  </si>
  <si>
    <t>ระบบบริหารครุภัณฑ์</t>
  </si>
  <si>
    <t>ระบบจัดการฐานข้อมูลครุภัณ</t>
  </si>
  <si>
    <t>ระบบบริหารจัดการฐานข้อมูลครุภัณฑ์</t>
  </si>
  <si>
    <t>โปรแกรมตรวจสุขภาพ</t>
  </si>
  <si>
    <t>โปรแแกรมบริหารจัดการระบบตรวจสุขภาพ</t>
  </si>
  <si>
    <t>โปรแกรมบันทึกเข้าออก</t>
  </si>
  <si>
    <t>โปรแกรมและเครื่องบันทึกเวลาเข้า-ออก</t>
  </si>
  <si>
    <t>โปรแกรมและเครื่องบันทึกเวลาเข้า-ออกเพื่อเชื่อมต่อข้อมูลกับระบบ</t>
  </si>
  <si>
    <t>รหัสประเภทกิจกรรมในระบบ CUERP</t>
  </si>
  <si>
    <t>เครื่องปรับอากาศแบบติดพนังขนาด12000B</t>
  </si>
  <si>
    <t>เครื่องปรับอากาศแบบแขวนขนาด24000B</t>
  </si>
  <si>
    <t>เครื่องปรับอากาศแบบแขวนใต้ฝ้า 25000บีที</t>
  </si>
  <si>
    <t>เครื่องปรับอากาศแบบแขวนใต้ฝ้า 35000บีที</t>
  </si>
  <si>
    <t>Smart phone จอภาพขนาด 6.7 นิ้ว</t>
  </si>
  <si>
    <t>หุ่นยนต์อุตสาหกรรม</t>
  </si>
  <si>
    <t>เครื่องผสมสัญญาณเสียงแบบ Digital 16</t>
  </si>
  <si>
    <t>ค.ควบคุมแรงดันไฟฟ้าอัตโนมัติ ขนาด 5KVA</t>
  </si>
  <si>
    <t>ค.ควบคุมแรงดันไฟฟ้าอัตโนมัติ ขนาด 3KVA</t>
  </si>
  <si>
    <t>กล้องดิจิทัล คอมแพค (สามารถถ่าย VDO)</t>
  </si>
  <si>
    <t>เครื่องมัลติมีเดียโปรเจคเตอร์ขนาดไม่น้อยกว่า4000Lumens</t>
  </si>
  <si>
    <t>กระดานอัจฉริยะ(Interactive Multimedia</t>
  </si>
  <si>
    <t>กล้องจุลทรรศน์พร้อม</t>
  </si>
  <si>
    <t>เครื่อง Atomic Force Microscope (AFM)</t>
  </si>
  <si>
    <t>เครื่องเพิ่มปริมาณสารพันธุกรรมในสภาวะ</t>
  </si>
  <si>
    <t>เครื่องเพิ่มปริมาณสารพันธุกรรมในสภาพ</t>
  </si>
  <si>
    <t>เครื่องเพิ่มปริมาณสารพันธุกรรมสภาพจริง</t>
  </si>
  <si>
    <t>เครื่องตรวจสมรรถภาพปอดชนิดเคลื่อนย้าย</t>
  </si>
  <si>
    <t>เครื่องทดสอบความไวต่อการสัมผัสจากแรงกด</t>
  </si>
  <si>
    <t>เครื่องมือ/อุปกรณ์เกี่ยวกับควบคุมอุณหภูมิ</t>
  </si>
  <si>
    <t xml:space="preserve">เครื่องมือ/อุปกรณ์เกี่ยวกับอุณหภูมิ </t>
  </si>
  <si>
    <t>ชุดเครื่องตรวจวัดปริมาณสารปริมาตรระดับ</t>
  </si>
  <si>
    <t>โปรแกรมสำเร็จรูปสำหรับการเรียนการสอน</t>
  </si>
  <si>
    <t>เลือก</t>
  </si>
  <si>
    <t xml:space="preserve">ระบุ </t>
  </si>
  <si>
    <t xml:space="preserve"> - ปีงบประมาณ และเวอร์ชั่น ให้สัมพันธ์กัน </t>
  </si>
  <si>
    <t xml:space="preserve"> - ชื่อผู้ร้องขอ เบอร์ติดต่อ รหัสหน่วยงาน </t>
  </si>
  <si>
    <t xml:space="preserve">เลือกประเภทกิจกรรมหลัก ประเภทกิจกรรมย่อย </t>
  </si>
  <si>
    <t xml:space="preserve">ระบุชื่อประเภทกิจกรรม </t>
  </si>
  <si>
    <t>และ</t>
  </si>
  <si>
    <t>ระบุรหัสประเภทกิจกรรม (Activity Type) ที่ต้องการแก้ไข</t>
  </si>
  <si>
    <t>Function3 : แก้ไขใบคำที่ไม่ผ่านการอนุมัติ</t>
  </si>
  <si>
    <t>แก้ไขข้อมูล (เฉพาะในช่องสีขาว) ตามรายละเอียดในอีเมล์ที่ได้รับแจ้งกลับ</t>
  </si>
  <si>
    <t>แก้ไข กลุ่มกิจกรรมย่อย หรือ ชื่อประเภทกิจกรรม หรือ ราคาต่อหน่วย</t>
  </si>
  <si>
    <t>Function4 : แสดงสถานะเอกสารใบคำขอ</t>
  </si>
  <si>
    <t>เลือกทุกรายการ</t>
  </si>
  <si>
    <t>ระบบจะแสดงใบคำขอ และสถานะทั้งหมด</t>
  </si>
  <si>
    <t>ขั้นตอน</t>
  </si>
  <si>
    <t>จัดส่งให้ทาง สบผ ดำเนินการสร้างใบคำขอในระบบ CUERP</t>
  </si>
  <si>
    <t xml:space="preserve">ก1  </t>
  </si>
  <si>
    <t xml:space="preserve">ก2  </t>
  </si>
  <si>
    <t>สบผ พิจารณาอนุมัติ/ไม่อนุมัติ ใบคำขอ/แก้ไขประเภทกิจกรรมในระบบ CU-ERP  3 วันทำการ</t>
  </si>
  <si>
    <t>ค</t>
  </si>
  <si>
    <t>CUERP- FMCO สร้าง/แก้ไขประเภทกิจกรรม 1 วันทำการ</t>
  </si>
  <si>
    <r>
      <rPr>
        <u/>
        <sz val="10"/>
        <color theme="1" tint="4.9989318521683403E-2"/>
        <rFont val="Calibri Light"/>
        <family val="2"/>
        <scheme val="major"/>
      </rPr>
      <t>หน่วยงานที่มี user id เข้าระบบ CUERP</t>
    </r>
    <r>
      <rPr>
        <sz val="10"/>
        <color theme="1" tint="4.9989318521683403E-2"/>
        <rFont val="Calibri Light"/>
        <family val="2"/>
        <scheme val="major"/>
      </rPr>
      <t xml:space="preserve"> สร้าง/แก้ไขใบคำขอประเภทกิจกรรมในระบบ CU-ERP ที่คำสั่ง ZCCOEN102</t>
    </r>
  </si>
  <si>
    <r>
      <t xml:space="preserve">โดย อีเมล์ ที่ระบุต้องเป็น อีเมล์ @chula.ac.th </t>
    </r>
    <r>
      <rPr>
        <b/>
        <sz val="10"/>
        <color rgb="FFFF0000"/>
        <rFont val="Calibri Light"/>
        <family val="2"/>
        <scheme val="major"/>
      </rPr>
      <t>***</t>
    </r>
  </si>
  <si>
    <t>สิ่งที่ต้องจัดส่งให้ สบผ</t>
  </si>
  <si>
    <t>1. ไฟล์เฉพาะชีท "Template" ที่กรอกข้อมูลรายละเอียดครบถ้วน</t>
  </si>
  <si>
    <t>3. ชื่อผู้จัดทำ เบอร์ติดต่อ และอีเมล @chula.ac.th</t>
  </si>
  <si>
    <t>4. รหัสหน่วยงาน (ชื่อหน่วยงานถ้าไม่ทราบรหัสหน่วยงาน)</t>
  </si>
  <si>
    <t xml:space="preserve">5. ปีงบประมาณ และเวอร์ชั่น </t>
  </si>
  <si>
    <t>(ต้องการใช้วางแผนฯ หรือ โอนงบประมาณ หรือ แผนฯโครงการ(YY9))</t>
  </si>
  <si>
    <t>ข</t>
  </si>
  <si>
    <r>
      <rPr>
        <b/>
        <sz val="11"/>
        <color theme="1" tint="4.9989318521683403E-2"/>
        <rFont val="Calibri Light"/>
        <family val="2"/>
        <scheme val="major"/>
      </rPr>
      <t>Function1 : ขอสร้างประเภทกิจกรรม</t>
    </r>
    <r>
      <rPr>
        <sz val="11"/>
        <color theme="1"/>
        <rFont val="Calibri Light"/>
        <family val="2"/>
        <scheme val="major"/>
      </rPr>
      <t xml:space="preserve"> </t>
    </r>
    <r>
      <rPr>
        <sz val="11"/>
        <color rgb="FFFF0000"/>
        <rFont val="Calibri Light"/>
        <family val="2"/>
        <scheme val="major"/>
      </rPr>
      <t xml:space="preserve"> </t>
    </r>
  </si>
  <si>
    <t xml:space="preserve">ระบุหน่วยนับ และราคาต่อหน่วย </t>
  </si>
  <si>
    <t>ตรวจสอบข้อมูลให้ถูกต้อง กด           และ</t>
  </si>
  <si>
    <r>
      <rPr>
        <b/>
        <sz val="11"/>
        <color theme="1" tint="4.9989318521683403E-2"/>
        <rFont val="Calibri Light"/>
        <family val="2"/>
        <scheme val="major"/>
      </rPr>
      <t>Function2 : ขอแก้ไขประเภทกิจกรรม</t>
    </r>
    <r>
      <rPr>
        <sz val="11"/>
        <color theme="1"/>
        <rFont val="Calibri Light"/>
        <family val="2"/>
        <scheme val="major"/>
      </rPr>
      <t xml:space="preserve"> </t>
    </r>
    <r>
      <rPr>
        <sz val="11"/>
        <color rgb="FFFF0000"/>
        <rFont val="Calibri Light"/>
        <family val="2"/>
        <scheme val="major"/>
      </rPr>
      <t xml:space="preserve"> </t>
    </r>
  </si>
  <si>
    <t>จะพิมพ์ระบุเลขใบคำขอสร้างที่ไม่ผ่านอนุมัติ</t>
  </si>
  <si>
    <t>หรือ ค้นหา</t>
  </si>
  <si>
    <t>เอกสารแนบ ได้แก่ ใบเสนอราคา บันทึกอนุมัติ ประกาศโครงการฯ</t>
  </si>
  <si>
    <t>2. เอกสารแนบ ได้แก่ ใบเสนอราคา บันทึกอนุมัติ ประกาศโครงการฯ</t>
  </si>
  <si>
    <t xml:space="preserve">ก  </t>
  </si>
  <si>
    <t>หน่วยงานกรอกข้อมูลขอสร้างประเภทกิจกรรม</t>
  </si>
  <si>
    <r>
      <rPr>
        <u/>
        <sz val="10"/>
        <color theme="1" tint="4.9989318521683403E-2"/>
        <rFont val="Calibri Light"/>
        <family val="2"/>
        <scheme val="major"/>
      </rPr>
      <t>หน่วยงานที่ไม่มี user id เข้าระบบ CUERP</t>
    </r>
    <r>
      <rPr>
        <sz val="10"/>
        <color theme="1" tint="4.9989318521683403E-2"/>
        <rFont val="Calibri Light"/>
        <family val="2"/>
        <scheme val="major"/>
      </rPr>
      <t xml:space="preserve">  ให้กรอกรายละเอียดครุภัณฑ์ในชีท</t>
    </r>
    <r>
      <rPr>
        <b/>
        <sz val="10"/>
        <color rgb="FF002060"/>
        <rFont val="Calibri Light"/>
        <family val="2"/>
        <scheme val="major"/>
      </rPr>
      <t xml:space="preserve"> "Template"</t>
    </r>
    <r>
      <rPr>
        <sz val="10"/>
        <color theme="1" tint="4.9989318521683403E-2"/>
        <rFont val="Calibri Light"/>
        <family val="2"/>
        <scheme val="major"/>
      </rPr>
      <t xml:space="preserve"> </t>
    </r>
  </si>
  <si>
    <t xml:space="preserve">อ้างอิง </t>
  </si>
  <si>
    <t>https://www.bb.go.th</t>
  </si>
  <si>
    <t xml:space="preserve">1. บัญชีราคามาตรฐานครุภัณฑ์ ฉบับธันวาคม 2564.pdf   </t>
  </si>
  <si>
    <t>https://www.mdes.go.th/</t>
  </si>
  <si>
    <t>2. เกณฑ์ราคากลางและคุณลักษณะพื้นฐานการจัดหาอุปกรณ์และระบบคอมพิวเตอร์ ฉบับเดือนธันวาคม 2564 (30/12/2564)</t>
  </si>
  <si>
    <t>https://www.mdes.go.th</t>
  </si>
  <si>
    <t>รถยนต์ไฟฟ้าแบบผสมหรือไฮบริด(HEV) ปริมาตรกระบอกสูบ1800CC กำลัง 50KW</t>
  </si>
  <si>
    <t>อุปกรณ์กระจายการทำงานสำหรับเครื่องคอมพิวเตอร์แม่ข่าย (ServerLoadBalancer)</t>
  </si>
  <si>
    <t>ราคาเดิม 8,000</t>
  </si>
  <si>
    <t>อุปกรณ์สำหรับการจำลองวัตถุเสมือนจริง</t>
  </si>
  <si>
    <t>อ.สำหรับแสดงผลงานสื่อภาพเสมือนจริง</t>
  </si>
  <si>
    <t xml:space="preserve">เครื่องปรับอากาศ ขนาดไม่ต่ำกว่า 18,000 </t>
  </si>
  <si>
    <t xml:space="preserve">เครื่องปรับอากาศ ขนาดไม่ต่ำกว่า 12,000 </t>
  </si>
  <si>
    <t>ช.กรองทำความเข้มข้น</t>
  </si>
  <si>
    <t>โครงการพัฒนาระบบ Virtual One Stop Service ระยะที่2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</si>
</sst>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5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 tint="4.9989318521683403E-2"/>
      <name val="Calibri Light"/>
      <family val="2"/>
      <scheme val="major"/>
    </font>
    <font>
      <sz val="9"/>
      <color indexed="81"/>
      <name val="Tahoma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0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theme="1"/>
      <name val="Calibri"/>
      <family val="2"/>
      <charset val="222"/>
      <scheme val="minor"/>
    </font>
    <font>
      <b/>
      <sz val="16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1" tint="4.9989318521683403E-2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rgb="FFC00000"/>
      <name val="Calibri"/>
      <family val="2"/>
      <scheme val="minor"/>
    </font>
    <font>
      <sz val="10"/>
      <name val="Arial"/>
      <family val="2"/>
    </font>
    <font>
      <b/>
      <sz val="10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1"/>
      <color theme="7" tint="-0.499984740745262"/>
      <name val="Calibri Light"/>
      <family val="2"/>
      <scheme val="major"/>
    </font>
    <font>
      <b/>
      <sz val="11"/>
      <color rgb="FF7030A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b/>
      <sz val="11"/>
      <color theme="8" tint="-0.249977111117893"/>
      <name val="Calibri Light"/>
      <family val="2"/>
      <scheme val="major"/>
    </font>
    <font>
      <b/>
      <sz val="16"/>
      <color theme="1"/>
      <name val="TH Sarabun New"/>
      <family val="2"/>
    </font>
    <font>
      <b/>
      <sz val="16"/>
      <color theme="1" tint="4.9989318521683403E-2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 tint="4.9989318521683403E-2"/>
      <name val="TH Sarabun New"/>
      <family val="2"/>
    </font>
    <font>
      <i/>
      <sz val="14"/>
      <color rgb="FFC00000"/>
      <name val="TH Sarabun New"/>
      <family val="2"/>
    </font>
    <font>
      <i/>
      <sz val="14"/>
      <color theme="1" tint="4.9989318521683403E-2"/>
      <name val="TH Sarabun New"/>
      <family val="2"/>
    </font>
    <font>
      <b/>
      <i/>
      <sz val="14"/>
      <color rgb="FFFF0000"/>
      <name val="TH Sarabun New"/>
      <family val="2"/>
    </font>
    <font>
      <b/>
      <sz val="14"/>
      <color theme="1" tint="4.9989318521683403E-2"/>
      <name val="TH Sarabun New"/>
      <family val="2"/>
    </font>
    <font>
      <b/>
      <sz val="14"/>
      <color rgb="FFFF0000"/>
      <name val="TH Sarabun New"/>
      <family val="2"/>
    </font>
    <font>
      <b/>
      <sz val="14"/>
      <color theme="2" tint="-0.89999084444715716"/>
      <name val="TH Sarabun New"/>
      <family val="2"/>
    </font>
    <font>
      <sz val="14"/>
      <color theme="2" tint="-0.89999084444715716"/>
      <name val="TH Sarabun New"/>
      <family val="2"/>
    </font>
    <font>
      <b/>
      <sz val="16"/>
      <color theme="2" tint="-0.89999084444715716"/>
      <name val="TH Sarabun New"/>
      <family val="2"/>
    </font>
    <font>
      <b/>
      <sz val="22"/>
      <color theme="1"/>
      <name val="TH Sarabun New"/>
      <family val="2"/>
    </font>
    <font>
      <sz val="14"/>
      <color rgb="FF002060"/>
      <name val="TH Sarabun New"/>
      <family val="2"/>
    </font>
    <font>
      <sz val="14"/>
      <color theme="8" tint="-0.499984740745262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3"/>
      <color theme="1"/>
      <name val="TH Sarabun New"/>
      <family val="2"/>
    </font>
    <font>
      <sz val="10"/>
      <color theme="1" tint="4.9989318521683403E-2"/>
      <name val="Calibri Light"/>
      <family val="2"/>
      <scheme val="major"/>
    </font>
    <font>
      <u/>
      <sz val="10"/>
      <color theme="1" tint="4.9989318521683403E-2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0"/>
      <color theme="1" tint="4.9989318521683403E-2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theme="4" tint="-0.499984740745262"/>
      <name val="Calibri Light"/>
      <family val="2"/>
      <scheme val="major"/>
    </font>
    <font>
      <b/>
      <sz val="10"/>
      <color rgb="FF00206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color rgb="FF0D0D0D"/>
      <name val="Tahoma"/>
      <family val="2"/>
    </font>
    <font>
      <b/>
      <u/>
      <sz val="10"/>
      <color theme="1" tint="4.9989318521683403E-2"/>
      <name val="Calibri Light"/>
      <family val="2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0.39997558519241921"/>
      </left>
      <right/>
      <top/>
      <bottom/>
      <diagonal/>
    </border>
    <border>
      <left style="medium">
        <color theme="4" tint="0.39997558519241921"/>
      </left>
      <right/>
      <top style="thick">
        <color theme="4" tint="0.39994506668294322"/>
      </top>
      <bottom style="medium">
        <color theme="4" tint="0.39997558519241921"/>
      </bottom>
      <diagonal/>
    </border>
    <border>
      <left/>
      <right style="medium">
        <color theme="4" tint="0.39994506668294322"/>
      </right>
      <top style="thick">
        <color theme="4" tint="0.39994506668294322"/>
      </top>
      <bottom style="medium">
        <color theme="4" tint="0.39997558519241921"/>
      </bottom>
      <diagonal/>
    </border>
    <border>
      <left style="thick">
        <color theme="4" tint="0.39991454817346722"/>
      </left>
      <right/>
      <top style="thick">
        <color theme="4" tint="0.39991454817346722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 style="thick">
        <color theme="4" tint="0.39991454817346722"/>
      </top>
      <bottom style="medium">
        <color theme="4" tint="0.39997558519241921"/>
      </bottom>
      <diagonal/>
    </border>
    <border>
      <left style="thick">
        <color rgb="FF8FBCE5"/>
      </left>
      <right style="thick">
        <color rgb="FF8FBCE5"/>
      </right>
      <top/>
      <bottom/>
      <diagonal/>
    </border>
    <border>
      <left style="thick">
        <color rgb="FF8FBCE5"/>
      </left>
      <right style="medium">
        <color theme="4" tint="0.39994506668294322"/>
      </right>
      <top/>
      <bottom/>
      <diagonal/>
    </border>
    <border>
      <left style="thick">
        <color rgb="FF8FBCE5"/>
      </left>
      <right style="thick">
        <color rgb="FF8FBCE5"/>
      </right>
      <top/>
      <bottom style="thick">
        <color rgb="FF8FBCE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22" fillId="0" borderId="0"/>
    <xf numFmtId="0" fontId="1" fillId="0" borderId="0"/>
  </cellStyleXfs>
  <cellXfs count="2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2" fillId="7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12" fillId="0" borderId="0" xfId="0" quotePrefix="1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13" fillId="0" borderId="0" xfId="0" quotePrefix="1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8" xfId="0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left" vertical="center" wrapText="1" readingOrder="1"/>
    </xf>
    <xf numFmtId="0" fontId="16" fillId="0" borderId="8" xfId="0" applyFont="1" applyBorder="1" applyAlignment="1">
      <alignment horizontal="left" vertical="center" wrapText="1" readingOrder="1"/>
    </xf>
    <xf numFmtId="0" fontId="16" fillId="0" borderId="10" xfId="0" applyFont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left" vertical="center" wrapText="1" readingOrder="1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9" borderId="0" xfId="1" applyNumberFormat="1" applyFont="1" applyFill="1" applyAlignment="1" applyProtection="1">
      <alignment horizontal="center" vertical="center"/>
      <protection locked="0"/>
    </xf>
    <xf numFmtId="0" fontId="6" fillId="9" borderId="0" xfId="1" applyFont="1" applyFill="1" applyAlignment="1" applyProtection="1">
      <alignment horizontal="center" vertical="center"/>
      <protection locked="0"/>
    </xf>
    <xf numFmtId="0" fontId="6" fillId="9" borderId="0" xfId="0" applyFont="1" applyFill="1" applyAlignment="1" applyProtection="1">
      <alignment horizontal="left"/>
      <protection locked="0"/>
    </xf>
    <xf numFmtId="0" fontId="6" fillId="9" borderId="0" xfId="0" applyFont="1" applyFill="1" applyAlignment="1" applyProtection="1">
      <alignment horizontal="left" vertical="center"/>
      <protection locked="0"/>
    </xf>
    <xf numFmtId="0" fontId="20" fillId="9" borderId="0" xfId="1" applyFont="1" applyFill="1" applyAlignment="1" applyProtection="1">
      <alignment horizontal="center" vertical="top"/>
      <protection locked="0"/>
    </xf>
    <xf numFmtId="0" fontId="6" fillId="9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1" applyNumberFormat="1" applyFont="1" applyFill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23" fillId="14" borderId="2" xfId="1" applyFont="1" applyFill="1" applyBorder="1" applyAlignment="1">
      <alignment horizontal="center" vertical="top"/>
    </xf>
    <xf numFmtId="0" fontId="4" fillId="0" borderId="0" xfId="1"/>
    <xf numFmtId="0" fontId="20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/>
    </xf>
    <xf numFmtId="0" fontId="3" fillId="0" borderId="0" xfId="1" applyFont="1"/>
    <xf numFmtId="0" fontId="6" fillId="6" borderId="0" xfId="1" applyFont="1" applyFill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vertical="center"/>
    </xf>
    <xf numFmtId="0" fontId="2" fillId="13" borderId="0" xfId="0" applyFont="1" applyFill="1" applyAlignment="1">
      <alignment horizontal="center" vertical="center"/>
    </xf>
    <xf numFmtId="0" fontId="3" fillId="0" borderId="0" xfId="0" quotePrefix="1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16" borderId="0" xfId="1" applyFont="1" applyFill="1" applyAlignment="1" applyProtection="1">
      <alignment horizontal="center" vertical="center"/>
      <protection locked="0"/>
    </xf>
    <xf numFmtId="0" fontId="6" fillId="16" borderId="0" xfId="0" applyFont="1" applyFill="1" applyAlignment="1" applyProtection="1">
      <alignment horizontal="left"/>
      <protection locked="0"/>
    </xf>
    <xf numFmtId="0" fontId="6" fillId="10" borderId="0" xfId="1" applyFont="1" applyFill="1" applyAlignment="1" applyProtection="1">
      <alignment horizontal="center" vertical="center" wrapText="1"/>
    </xf>
    <xf numFmtId="0" fontId="6" fillId="10" borderId="0" xfId="1" applyFont="1" applyFill="1" applyAlignment="1" applyProtection="1">
      <alignment horizontal="left" vertical="center"/>
    </xf>
    <xf numFmtId="0" fontId="6" fillId="10" borderId="0" xfId="1" applyFont="1" applyFill="1" applyAlignment="1" applyProtection="1">
      <alignment horizontal="center" vertical="center"/>
    </xf>
    <xf numFmtId="0" fontId="20" fillId="0" borderId="0" xfId="1" applyFont="1" applyFill="1" applyAlignment="1" applyProtection="1">
      <alignment horizontal="center" vertical="top"/>
      <protection locked="0"/>
    </xf>
    <xf numFmtId="0" fontId="19" fillId="0" borderId="0" xfId="1" applyFont="1" applyFill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165" fontId="20" fillId="0" borderId="0" xfId="2" applyNumberFormat="1" applyFont="1" applyBorder="1" applyAlignment="1" applyProtection="1">
      <alignment vertical="center"/>
      <protection locked="0"/>
    </xf>
    <xf numFmtId="0" fontId="29" fillId="2" borderId="13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vertical="top" wrapText="1"/>
    </xf>
    <xf numFmtId="0" fontId="34" fillId="0" borderId="0" xfId="0" applyFont="1" applyBorder="1" applyAlignment="1" applyProtection="1">
      <alignment vertical="center"/>
    </xf>
    <xf numFmtId="0" fontId="32" fillId="0" borderId="0" xfId="0" applyFont="1" applyBorder="1" applyAlignment="1">
      <alignment vertical="top" wrapText="1"/>
    </xf>
    <xf numFmtId="0" fontId="31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center"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0" xfId="0" applyFont="1" applyBorder="1" applyAlignment="1">
      <alignment vertical="center" wrapText="1"/>
    </xf>
    <xf numFmtId="0" fontId="32" fillId="11" borderId="0" xfId="0" applyFont="1" applyFill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right" vertical="center" wrapText="1"/>
    </xf>
    <xf numFmtId="0" fontId="32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top" wrapText="1"/>
    </xf>
    <xf numFmtId="0" fontId="33" fillId="0" borderId="0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Border="1" applyAlignment="1" applyProtection="1">
      <alignment horizontal="right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1" fillId="0" borderId="0" xfId="0" applyFont="1" applyFill="1" applyBorder="1" applyAlignment="1">
      <alignment vertical="top" wrapText="1"/>
    </xf>
    <xf numFmtId="0" fontId="31" fillId="0" borderId="13" xfId="0" applyFont="1" applyBorder="1" applyAlignment="1">
      <alignment horizontal="center" vertical="top"/>
    </xf>
    <xf numFmtId="0" fontId="31" fillId="0" borderId="13" xfId="0" applyFont="1" applyBorder="1" applyAlignment="1">
      <alignment horizontal="left" vertical="top" wrapText="1"/>
    </xf>
    <xf numFmtId="0" fontId="31" fillId="0" borderId="14" xfId="0" applyFont="1" applyBorder="1" applyAlignment="1">
      <alignment horizontal="center" vertical="top"/>
    </xf>
    <xf numFmtId="0" fontId="31" fillId="0" borderId="14" xfId="0" applyFont="1" applyBorder="1" applyAlignment="1">
      <alignment horizontal="left" vertical="top"/>
    </xf>
    <xf numFmtId="0" fontId="31" fillId="0" borderId="14" xfId="0" applyFont="1" applyBorder="1" applyAlignment="1">
      <alignment vertical="top"/>
    </xf>
    <xf numFmtId="0" fontId="31" fillId="0" borderId="15" xfId="0" applyFont="1" applyBorder="1" applyAlignment="1">
      <alignment horizontal="center" vertical="top"/>
    </xf>
    <xf numFmtId="0" fontId="31" fillId="0" borderId="15" xfId="0" applyFont="1" applyBorder="1" applyAlignment="1">
      <alignment horizontal="left" vertical="top"/>
    </xf>
    <xf numFmtId="0" fontId="31" fillId="0" borderId="14" xfId="0" applyFont="1" applyBorder="1" applyAlignment="1">
      <alignment vertical="top" wrapText="1"/>
    </xf>
    <xf numFmtId="0" fontId="31" fillId="0" borderId="15" xfId="0" applyFont="1" applyBorder="1" applyAlignment="1">
      <alignment vertical="top" wrapText="1"/>
    </xf>
    <xf numFmtId="0" fontId="31" fillId="0" borderId="15" xfId="0" applyFont="1" applyBorder="1" applyAlignment="1">
      <alignment vertical="top"/>
    </xf>
    <xf numFmtId="3" fontId="40" fillId="0" borderId="0" xfId="0" applyNumberFormat="1" applyFont="1" applyBorder="1" applyAlignment="1">
      <alignment vertical="top" wrapText="1"/>
    </xf>
    <xf numFmtId="164" fontId="38" fillId="0" borderId="14" xfId="2" applyNumberFormat="1" applyFont="1" applyBorder="1" applyAlignment="1">
      <alignment horizontal="center" vertical="top" wrapText="1"/>
    </xf>
    <xf numFmtId="0" fontId="32" fillId="2" borderId="0" xfId="0" applyFont="1" applyFill="1" applyBorder="1" applyAlignment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right" vertical="center" wrapText="1"/>
    </xf>
    <xf numFmtId="3" fontId="40" fillId="0" borderId="0" xfId="0" applyNumberFormat="1" applyFont="1" applyBorder="1" applyAlignment="1">
      <alignment vertical="center" wrapText="1"/>
    </xf>
    <xf numFmtId="0" fontId="30" fillId="10" borderId="13" xfId="0" applyFont="1" applyFill="1" applyBorder="1" applyAlignment="1">
      <alignment horizontal="center" vertical="center" wrapText="1"/>
    </xf>
    <xf numFmtId="3" fontId="43" fillId="0" borderId="13" xfId="0" applyNumberFormat="1" applyFont="1" applyBorder="1" applyAlignment="1">
      <alignment horizontal="right" vertical="top"/>
    </xf>
    <xf numFmtId="3" fontId="43" fillId="0" borderId="14" xfId="0" applyNumberFormat="1" applyFont="1" applyBorder="1" applyAlignment="1">
      <alignment horizontal="right" vertical="top"/>
    </xf>
    <xf numFmtId="3" fontId="43" fillId="0" borderId="15" xfId="0" applyNumberFormat="1" applyFont="1" applyBorder="1" applyAlignment="1">
      <alignment horizontal="right" vertical="top"/>
    </xf>
    <xf numFmtId="0" fontId="32" fillId="16" borderId="13" xfId="0" applyNumberFormat="1" applyFont="1" applyFill="1" applyBorder="1" applyAlignment="1">
      <alignment horizontal="center" vertical="top"/>
    </xf>
    <xf numFmtId="0" fontId="32" fillId="16" borderId="14" xfId="0" applyNumberFormat="1" applyFont="1" applyFill="1" applyBorder="1" applyAlignment="1">
      <alignment horizontal="center" vertical="top"/>
    </xf>
    <xf numFmtId="0" fontId="32" fillId="16" borderId="15" xfId="0" applyNumberFormat="1" applyFont="1" applyFill="1" applyBorder="1" applyAlignment="1">
      <alignment horizontal="center" vertical="top"/>
    </xf>
    <xf numFmtId="0" fontId="29" fillId="16" borderId="13" xfId="0" applyNumberFormat="1" applyFont="1" applyFill="1" applyBorder="1" applyAlignment="1">
      <alignment horizontal="center" vertical="center"/>
    </xf>
    <xf numFmtId="3" fontId="39" fillId="4" borderId="13" xfId="2" applyNumberFormat="1" applyFont="1" applyFill="1" applyBorder="1" applyAlignment="1">
      <alignment horizontal="right" vertical="top"/>
    </xf>
    <xf numFmtId="3" fontId="39" fillId="4" borderId="14" xfId="2" applyNumberFormat="1" applyFont="1" applyFill="1" applyBorder="1" applyAlignment="1">
      <alignment horizontal="right" vertical="top"/>
    </xf>
    <xf numFmtId="3" fontId="39" fillId="4" borderId="15" xfId="2" applyNumberFormat="1" applyFont="1" applyFill="1" applyBorder="1" applyAlignment="1">
      <alignment horizontal="right" vertical="top"/>
    </xf>
    <xf numFmtId="3" fontId="41" fillId="4" borderId="13" xfId="0" applyNumberFormat="1" applyFont="1" applyFill="1" applyBorder="1" applyAlignment="1">
      <alignment horizontal="center" vertical="center" wrapText="1"/>
    </xf>
    <xf numFmtId="3" fontId="39" fillId="4" borderId="0" xfId="0" applyNumberFormat="1" applyFont="1" applyFill="1" applyBorder="1" applyAlignment="1">
      <alignment horizontal="center" vertical="center" wrapText="1"/>
    </xf>
    <xf numFmtId="0" fontId="32" fillId="16" borderId="0" xfId="0" applyNumberFormat="1" applyFont="1" applyFill="1" applyBorder="1" applyAlignment="1">
      <alignment horizontal="center" vertical="center"/>
    </xf>
    <xf numFmtId="0" fontId="32" fillId="16" borderId="14" xfId="0" applyNumberFormat="1" applyFont="1" applyFill="1" applyBorder="1" applyAlignment="1">
      <alignment horizontal="center" vertical="top" wrapText="1"/>
    </xf>
    <xf numFmtId="0" fontId="32" fillId="16" borderId="15" xfId="0" applyNumberFormat="1" applyFont="1" applyFill="1" applyBorder="1" applyAlignment="1">
      <alignment horizontal="center" vertical="top" wrapText="1"/>
    </xf>
    <xf numFmtId="164" fontId="39" fillId="4" borderId="14" xfId="2" applyNumberFormat="1" applyFont="1" applyFill="1" applyBorder="1" applyAlignment="1">
      <alignment horizontal="left" vertical="top" wrapText="1"/>
    </xf>
    <xf numFmtId="164" fontId="39" fillId="4" borderId="15" xfId="2" applyNumberFormat="1" applyFont="1" applyFill="1" applyBorder="1" applyAlignment="1">
      <alignment horizontal="left" vertical="top" wrapText="1"/>
    </xf>
    <xf numFmtId="164" fontId="43" fillId="0" borderId="14" xfId="2" applyNumberFormat="1" applyFont="1" applyBorder="1" applyAlignment="1">
      <alignment horizontal="right" vertical="top" wrapText="1"/>
    </xf>
    <xf numFmtId="164" fontId="43" fillId="0" borderId="15" xfId="2" applyNumberFormat="1" applyFont="1" applyBorder="1" applyAlignment="1">
      <alignment horizontal="right" vertical="top" wrapText="1"/>
    </xf>
    <xf numFmtId="164" fontId="38" fillId="0" borderId="15" xfId="2" applyNumberFormat="1" applyFont="1" applyBorder="1" applyAlignment="1">
      <alignment horizontal="center" vertical="top" wrapText="1"/>
    </xf>
    <xf numFmtId="164" fontId="38" fillId="4" borderId="14" xfId="2" applyNumberFormat="1" applyFont="1" applyFill="1" applyBorder="1" applyAlignment="1">
      <alignment horizontal="center" vertical="top" wrapText="1"/>
    </xf>
    <xf numFmtId="3" fontId="43" fillId="0" borderId="14" xfId="2" applyNumberFormat="1" applyFont="1" applyBorder="1" applyAlignment="1">
      <alignment horizontal="right" vertical="top" wrapText="1"/>
    </xf>
    <xf numFmtId="0" fontId="31" fillId="12" borderId="14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wrapText="1"/>
    </xf>
    <xf numFmtId="3" fontId="31" fillId="0" borderId="0" xfId="0" applyNumberFormat="1" applyFont="1" applyBorder="1" applyAlignment="1">
      <alignment wrapText="1"/>
    </xf>
    <xf numFmtId="0" fontId="37" fillId="2" borderId="13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horizontal="right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14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wrapText="1"/>
    </xf>
    <xf numFmtId="0" fontId="31" fillId="0" borderId="14" xfId="0" applyNumberFormat="1" applyFont="1" applyBorder="1" applyAlignment="1">
      <alignment horizontal="left" vertical="top" wrapText="1"/>
    </xf>
    <xf numFmtId="0" fontId="32" fillId="16" borderId="13" xfId="0" applyFont="1" applyFill="1" applyBorder="1" applyAlignment="1">
      <alignment horizontal="center" vertical="center" wrapText="1"/>
    </xf>
    <xf numFmtId="3" fontId="32" fillId="3" borderId="13" xfId="0" applyNumberFormat="1" applyFont="1" applyFill="1" applyBorder="1" applyAlignment="1">
      <alignment horizontal="center" vertical="center" wrapText="1"/>
    </xf>
    <xf numFmtId="164" fontId="32" fillId="3" borderId="14" xfId="2" applyNumberFormat="1" applyFont="1" applyFill="1" applyBorder="1" applyAlignment="1">
      <alignment horizontal="left" vertical="top" wrapText="1"/>
    </xf>
    <xf numFmtId="0" fontId="44" fillId="0" borderId="14" xfId="0" applyFont="1" applyBorder="1" applyAlignment="1">
      <alignment horizontal="center" vertical="top" wrapText="1"/>
    </xf>
    <xf numFmtId="0" fontId="31" fillId="0" borderId="15" xfId="0" applyNumberFormat="1" applyFont="1" applyBorder="1" applyAlignment="1">
      <alignment horizontal="left" vertical="top" wrapText="1"/>
    </xf>
    <xf numFmtId="164" fontId="32" fillId="3" borderId="15" xfId="2" applyNumberFormat="1" applyFont="1" applyFill="1" applyBorder="1" applyAlignment="1">
      <alignment horizontal="left" vertical="top" wrapText="1"/>
    </xf>
    <xf numFmtId="0" fontId="44" fillId="0" borderId="15" xfId="0" applyFont="1" applyBorder="1" applyAlignment="1">
      <alignment horizontal="center" vertical="top" wrapText="1"/>
    </xf>
    <xf numFmtId="0" fontId="33" fillId="0" borderId="0" xfId="0" applyFont="1" applyFill="1" applyBorder="1" applyAlignment="1" applyProtection="1">
      <alignment vertical="top" wrapText="1"/>
    </xf>
    <xf numFmtId="0" fontId="40" fillId="0" borderId="0" xfId="0" applyFont="1" applyFill="1" applyBorder="1" applyAlignment="1" applyProtection="1">
      <alignment vertical="top" wrapText="1"/>
    </xf>
    <xf numFmtId="0" fontId="31" fillId="0" borderId="13" xfId="0" applyFont="1" applyBorder="1" applyAlignment="1">
      <alignment horizontal="center" vertical="top" wrapText="1"/>
    </xf>
    <xf numFmtId="0" fontId="32" fillId="16" borderId="13" xfId="0" applyNumberFormat="1" applyFont="1" applyFill="1" applyBorder="1" applyAlignment="1">
      <alignment horizontal="center" vertical="top" wrapText="1"/>
    </xf>
    <xf numFmtId="0" fontId="31" fillId="0" borderId="13" xfId="0" applyNumberFormat="1" applyFont="1" applyBorder="1" applyAlignment="1">
      <alignment horizontal="left" vertical="top" wrapText="1"/>
    </xf>
    <xf numFmtId="164" fontId="32" fillId="3" borderId="13" xfId="2" applyNumberFormat="1" applyFont="1" applyFill="1" applyBorder="1" applyAlignment="1">
      <alignment horizontal="left" vertical="top" wrapText="1"/>
    </xf>
    <xf numFmtId="164" fontId="38" fillId="3" borderId="14" xfId="2" applyNumberFormat="1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center" wrapText="1"/>
    </xf>
    <xf numFmtId="3" fontId="32" fillId="3" borderId="0" xfId="0" applyNumberFormat="1" applyFont="1" applyFill="1" applyBorder="1" applyAlignment="1">
      <alignment horizontal="center" vertical="center" wrapText="1"/>
    </xf>
    <xf numFmtId="3" fontId="43" fillId="0" borderId="15" xfId="2" applyNumberFormat="1" applyFont="1" applyBorder="1" applyAlignment="1">
      <alignment horizontal="right" vertical="top" wrapText="1"/>
    </xf>
    <xf numFmtId="0" fontId="38" fillId="0" borderId="15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1" fillId="0" borderId="16" xfId="0" applyFont="1" applyBorder="1" applyAlignment="1">
      <alignment wrapText="1"/>
    </xf>
    <xf numFmtId="164" fontId="38" fillId="0" borderId="16" xfId="2" applyNumberFormat="1" applyFont="1" applyBorder="1" applyAlignment="1">
      <alignment horizontal="center" vertical="top" wrapText="1"/>
    </xf>
    <xf numFmtId="0" fontId="44" fillId="0" borderId="13" xfId="0" applyFont="1" applyBorder="1" applyAlignment="1">
      <alignment horizontal="center" vertical="top" wrapText="1"/>
    </xf>
    <xf numFmtId="0" fontId="31" fillId="0" borderId="0" xfId="0" applyFont="1" applyAlignment="1">
      <alignment vertical="top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vertical="top" wrapText="1"/>
    </xf>
    <xf numFmtId="0" fontId="32" fillId="16" borderId="2" xfId="0" applyFont="1" applyFill="1" applyBorder="1" applyAlignment="1">
      <alignment horizontal="center" vertical="center" wrapText="1"/>
    </xf>
    <xf numFmtId="0" fontId="32" fillId="16" borderId="0" xfId="0" applyNumberFormat="1" applyFont="1" applyFill="1" applyBorder="1" applyAlignment="1">
      <alignment horizontal="center" vertical="top"/>
    </xf>
    <xf numFmtId="0" fontId="32" fillId="2" borderId="0" xfId="0" applyFont="1" applyFill="1" applyBorder="1" applyAlignment="1">
      <alignment horizontal="center" vertical="top" wrapText="1"/>
    </xf>
    <xf numFmtId="0" fontId="31" fillId="2" borderId="0" xfId="0" applyFont="1" applyFill="1" applyBorder="1" applyAlignment="1">
      <alignment horizontal="center" vertical="top" wrapText="1"/>
    </xf>
    <xf numFmtId="0" fontId="32" fillId="11" borderId="0" xfId="0" applyFont="1" applyFill="1" applyBorder="1" applyAlignment="1">
      <alignment horizontal="center" vertical="top" wrapText="1"/>
    </xf>
    <xf numFmtId="0" fontId="35" fillId="0" borderId="0" xfId="0" applyFont="1" applyBorder="1" applyAlignment="1">
      <alignment horizontal="right" vertical="top"/>
    </xf>
    <xf numFmtId="43" fontId="31" fillId="0" borderId="0" xfId="2" applyFont="1" applyBorder="1" applyAlignment="1">
      <alignment horizontal="right" vertical="top" wrapText="1"/>
    </xf>
    <xf numFmtId="3" fontId="31" fillId="0" borderId="0" xfId="0" applyNumberFormat="1" applyFont="1" applyBorder="1" applyAlignment="1">
      <alignment horizontal="right" vertical="top" wrapText="1"/>
    </xf>
    <xf numFmtId="0" fontId="31" fillId="0" borderId="0" xfId="0" applyFont="1" applyAlignment="1">
      <alignment horizontal="right" vertical="top"/>
    </xf>
    <xf numFmtId="0" fontId="32" fillId="0" borderId="0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top"/>
    </xf>
    <xf numFmtId="0" fontId="31" fillId="0" borderId="0" xfId="0" applyFont="1" applyBorder="1" applyAlignment="1">
      <alignment horizontal="left" vertical="top" wrapText="1"/>
    </xf>
    <xf numFmtId="0" fontId="32" fillId="0" borderId="14" xfId="0" applyFont="1" applyBorder="1" applyAlignment="1">
      <alignment vertical="top"/>
    </xf>
    <xf numFmtId="0" fontId="32" fillId="0" borderId="14" xfId="0" applyFont="1" applyBorder="1" applyAlignment="1">
      <alignment horizontal="center" vertical="top"/>
    </xf>
    <xf numFmtId="0" fontId="32" fillId="0" borderId="14" xfId="0" applyFont="1" applyBorder="1" applyAlignment="1">
      <alignment horizontal="left" vertical="top"/>
    </xf>
    <xf numFmtId="0" fontId="45" fillId="0" borderId="14" xfId="0" applyFont="1" applyBorder="1" applyAlignment="1">
      <alignment horizontal="center" vertical="top" wrapText="1"/>
    </xf>
    <xf numFmtId="0" fontId="45" fillId="0" borderId="14" xfId="0" applyFont="1" applyBorder="1" applyAlignment="1">
      <alignment horizontal="left" vertical="top" wrapText="1"/>
    </xf>
    <xf numFmtId="3" fontId="32" fillId="17" borderId="2" xfId="0" applyNumberFormat="1" applyFont="1" applyFill="1" applyBorder="1" applyAlignment="1">
      <alignment horizontal="center" vertical="center" wrapText="1"/>
    </xf>
    <xf numFmtId="3" fontId="32" fillId="17" borderId="0" xfId="0" applyNumberFormat="1" applyFont="1" applyFill="1" applyBorder="1" applyAlignment="1">
      <alignment horizontal="center" vertical="top" wrapText="1"/>
    </xf>
    <xf numFmtId="164" fontId="32" fillId="17" borderId="13" xfId="2" applyNumberFormat="1" applyFont="1" applyFill="1" applyBorder="1" applyAlignment="1">
      <alignment horizontal="left" vertical="top" wrapText="1"/>
    </xf>
    <xf numFmtId="164" fontId="32" fillId="17" borderId="14" xfId="2" applyNumberFormat="1" applyFont="1" applyFill="1" applyBorder="1" applyAlignment="1">
      <alignment horizontal="left" vertical="top" wrapText="1"/>
    </xf>
    <xf numFmtId="164" fontId="32" fillId="17" borderId="15" xfId="2" applyNumberFormat="1" applyFont="1" applyFill="1" applyBorder="1" applyAlignment="1">
      <alignment horizontal="left" vertical="top" wrapText="1"/>
    </xf>
    <xf numFmtId="4" fontId="32" fillId="17" borderId="14" xfId="0" applyNumberFormat="1" applyFont="1" applyFill="1" applyBorder="1" applyAlignment="1">
      <alignment horizontal="right" vertical="top"/>
    </xf>
    <xf numFmtId="0" fontId="32" fillId="0" borderId="15" xfId="0" applyFont="1" applyBorder="1" applyAlignment="1">
      <alignment vertical="top"/>
    </xf>
    <xf numFmtId="0" fontId="32" fillId="0" borderId="15" xfId="0" applyFont="1" applyBorder="1" applyAlignment="1">
      <alignment horizontal="center" vertical="top"/>
    </xf>
    <xf numFmtId="4" fontId="32" fillId="17" borderId="15" xfId="0" applyNumberFormat="1" applyFont="1" applyFill="1" applyBorder="1" applyAlignment="1">
      <alignment horizontal="right" vertical="top"/>
    </xf>
    <xf numFmtId="0" fontId="46" fillId="0" borderId="14" xfId="0" applyFont="1" applyBorder="1" applyAlignment="1">
      <alignment horizontal="left" vertical="top"/>
    </xf>
    <xf numFmtId="0" fontId="47" fillId="0" borderId="14" xfId="0" applyFont="1" applyBorder="1" applyAlignment="1">
      <alignment horizontal="left" vertical="top" wrapText="1"/>
    </xf>
    <xf numFmtId="0" fontId="46" fillId="0" borderId="14" xfId="0" applyFont="1" applyBorder="1" applyAlignment="1">
      <alignment vertical="top"/>
    </xf>
    <xf numFmtId="0" fontId="45" fillId="0" borderId="14" xfId="0" applyFont="1" applyBorder="1" applyAlignment="1">
      <alignment vertical="top" wrapText="1"/>
    </xf>
    <xf numFmtId="0" fontId="46" fillId="0" borderId="14" xfId="0" applyFont="1" applyBorder="1" applyAlignment="1">
      <alignment horizontal="center" vertical="top"/>
    </xf>
    <xf numFmtId="0" fontId="32" fillId="0" borderId="14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3" fillId="16" borderId="0" xfId="0" applyFont="1" applyFill="1" applyAlignment="1">
      <alignment vertical="center"/>
    </xf>
    <xf numFmtId="0" fontId="48" fillId="16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2"/>
    </xf>
    <xf numFmtId="0" fontId="50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8" fillId="0" borderId="0" xfId="0" applyFont="1" applyAlignment="1">
      <alignment horizontal="left" vertical="center" indent="2"/>
    </xf>
    <xf numFmtId="0" fontId="50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56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 indent="3"/>
    </xf>
    <xf numFmtId="0" fontId="3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left" vertical="center" indent="3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 applyProtection="1">
      <alignment vertical="center"/>
    </xf>
    <xf numFmtId="0" fontId="30" fillId="15" borderId="1" xfId="0" applyFont="1" applyFill="1" applyBorder="1" applyAlignment="1">
      <alignment vertical="center" wrapText="1"/>
    </xf>
    <xf numFmtId="0" fontId="30" fillId="15" borderId="11" xfId="0" applyFont="1" applyFill="1" applyBorder="1" applyAlignment="1">
      <alignment vertical="center" wrapText="1"/>
    </xf>
    <xf numFmtId="0" fontId="30" fillId="15" borderId="12" xfId="0" applyFont="1" applyFill="1" applyBorder="1" applyAlignment="1">
      <alignment vertical="center" wrapText="1"/>
    </xf>
    <xf numFmtId="0" fontId="30" fillId="15" borderId="1" xfId="0" applyFont="1" applyFill="1" applyBorder="1" applyAlignment="1">
      <alignment vertical="center"/>
    </xf>
    <xf numFmtId="0" fontId="30" fillId="15" borderId="11" xfId="0" applyFont="1" applyFill="1" applyBorder="1" applyAlignment="1">
      <alignment vertical="center"/>
    </xf>
    <xf numFmtId="0" fontId="30" fillId="15" borderId="12" xfId="0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vertical="center" wrapText="1"/>
    </xf>
    <xf numFmtId="164" fontId="39" fillId="0" borderId="0" xfId="2" applyNumberFormat="1" applyFont="1" applyFill="1" applyBorder="1" applyAlignment="1">
      <alignment horizontal="left" vertical="top" wrapText="1"/>
    </xf>
    <xf numFmtId="3" fontId="43" fillId="0" borderId="0" xfId="2" applyNumberFormat="1" applyFont="1" applyFill="1" applyBorder="1" applyAlignment="1">
      <alignment horizontal="right" vertical="top" wrapText="1"/>
    </xf>
    <xf numFmtId="164" fontId="31" fillId="0" borderId="0" xfId="2" applyNumberFormat="1" applyFont="1" applyBorder="1" applyAlignment="1">
      <alignment vertical="top" wrapText="1"/>
    </xf>
    <xf numFmtId="164" fontId="39" fillId="4" borderId="13" xfId="2" applyNumberFormat="1" applyFont="1" applyFill="1" applyBorder="1" applyAlignment="1">
      <alignment horizontal="left" vertical="top" wrapText="1"/>
    </xf>
    <xf numFmtId="164" fontId="43" fillId="0" borderId="13" xfId="2" applyNumberFormat="1" applyFont="1" applyBorder="1" applyAlignment="1">
      <alignment horizontal="right" vertical="top" wrapText="1"/>
    </xf>
    <xf numFmtId="0" fontId="30" fillId="12" borderId="1" xfId="0" applyFont="1" applyFill="1" applyBorder="1" applyAlignment="1">
      <alignment vertical="top" wrapText="1"/>
    </xf>
    <xf numFmtId="0" fontId="30" fillId="12" borderId="11" xfId="0" applyFont="1" applyFill="1" applyBorder="1" applyAlignment="1">
      <alignment vertical="top" wrapText="1"/>
    </xf>
    <xf numFmtId="0" fontId="30" fillId="12" borderId="12" xfId="0" applyFont="1" applyFill="1" applyBorder="1" applyAlignment="1">
      <alignment vertical="top" wrapText="1"/>
    </xf>
    <xf numFmtId="0" fontId="30" fillId="12" borderId="11" xfId="0" applyFont="1" applyFill="1" applyBorder="1" applyAlignment="1">
      <alignment vertical="top"/>
    </xf>
    <xf numFmtId="0" fontId="45" fillId="0" borderId="15" xfId="0" applyFont="1" applyBorder="1" applyAlignment="1">
      <alignment horizontal="center" vertical="top" wrapText="1"/>
    </xf>
    <xf numFmtId="0" fontId="45" fillId="0" borderId="15" xfId="0" applyFont="1" applyBorder="1" applyAlignment="1">
      <alignment horizontal="left" vertical="top" wrapText="1"/>
    </xf>
    <xf numFmtId="0" fontId="31" fillId="0" borderId="0" xfId="0" applyFont="1" applyBorder="1" applyAlignment="1">
      <alignment vertical="top"/>
    </xf>
    <xf numFmtId="0" fontId="46" fillId="0" borderId="15" xfId="0" applyFont="1" applyBorder="1" applyAlignment="1">
      <alignment horizontal="center" vertical="top"/>
    </xf>
    <xf numFmtId="0" fontId="45" fillId="0" borderId="15" xfId="0" applyFont="1" applyBorder="1" applyAlignment="1">
      <alignment vertical="top" wrapText="1"/>
    </xf>
    <xf numFmtId="0" fontId="55" fillId="6" borderId="0" xfId="0" applyFont="1" applyFill="1" applyBorder="1" applyAlignment="1">
      <alignment horizontal="left" vertical="center" indent="1"/>
    </xf>
    <xf numFmtId="0" fontId="56" fillId="0" borderId="0" xfId="0" applyFont="1" applyFill="1" applyAlignment="1">
      <alignment horizontal="left" vertical="center"/>
    </xf>
    <xf numFmtId="0" fontId="48" fillId="16" borderId="0" xfId="0" applyFont="1" applyFill="1" applyAlignment="1">
      <alignment horizontal="center" vertical="center"/>
    </xf>
    <xf numFmtId="0" fontId="6" fillId="6" borderId="0" xfId="0" applyFont="1" applyFill="1" applyBorder="1" applyAlignment="1">
      <alignment horizontal="left" vertical="center" indent="1"/>
    </xf>
    <xf numFmtId="0" fontId="7" fillId="6" borderId="0" xfId="0" applyFont="1" applyFill="1" applyBorder="1" applyAlignment="1">
      <alignment horizontal="left" vertical="center" indent="1"/>
    </xf>
    <xf numFmtId="0" fontId="2" fillId="6" borderId="0" xfId="0" applyFont="1" applyFill="1" applyBorder="1" applyAlignment="1">
      <alignment horizontal="left" vertical="center" indent="1"/>
    </xf>
    <xf numFmtId="0" fontId="57" fillId="16" borderId="0" xfId="0" applyFont="1" applyFill="1" applyAlignment="1">
      <alignment horizontal="center" vertical="center"/>
    </xf>
    <xf numFmtId="0" fontId="30" fillId="15" borderId="1" xfId="0" applyFont="1" applyFill="1" applyBorder="1" applyAlignment="1">
      <alignment horizontal="left" vertical="center" wrapText="1" indent="6"/>
    </xf>
    <xf numFmtId="0" fontId="30" fillId="15" borderId="11" xfId="0" applyFont="1" applyFill="1" applyBorder="1" applyAlignment="1">
      <alignment horizontal="left" vertical="center" wrapText="1" indent="6"/>
    </xf>
    <xf numFmtId="0" fontId="30" fillId="15" borderId="12" xfId="0" applyFont="1" applyFill="1" applyBorder="1" applyAlignment="1">
      <alignment horizontal="left" vertical="center" wrapText="1" indent="6"/>
    </xf>
    <xf numFmtId="0" fontId="44" fillId="0" borderId="0" xfId="0" applyFont="1" applyBorder="1" applyAlignment="1" applyProtection="1">
      <alignment horizontal="left" vertical="center" shrinkToFit="1"/>
    </xf>
    <xf numFmtId="0" fontId="44" fillId="0" borderId="0" xfId="0" applyFont="1" applyBorder="1" applyAlignment="1" applyProtection="1">
      <alignment horizontal="left" vertical="center"/>
    </xf>
    <xf numFmtId="0" fontId="42" fillId="0" borderId="0" xfId="4" applyFont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6" fillId="8" borderId="0" xfId="1" applyFont="1" applyFill="1" applyAlignment="1" applyProtection="1">
      <alignment horizontal="center" vertical="center"/>
      <protection locked="0"/>
    </xf>
    <xf numFmtId="0" fontId="19" fillId="16" borderId="0" xfId="1" applyFont="1" applyFill="1" applyAlignment="1" applyProtection="1">
      <alignment horizontal="center" vertical="center" wrapText="1"/>
      <protection locked="0"/>
    </xf>
    <xf numFmtId="0" fontId="19" fillId="16" borderId="0" xfId="1" applyFont="1" applyFill="1" applyAlignment="1" applyProtection="1">
      <alignment horizontal="center" vertical="center"/>
      <protection locked="0"/>
    </xf>
    <xf numFmtId="0" fontId="7" fillId="6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</cellXfs>
  <cellStyles count="5">
    <cellStyle name="Comma" xfId="2" builtinId="3"/>
    <cellStyle name="Normal" xfId="0" builtinId="0"/>
    <cellStyle name="Normal 2" xfId="3"/>
    <cellStyle name="Normal 4" xfId="1"/>
    <cellStyle name="Normal 4 2" xfId="4"/>
  </cellStyles>
  <dxfs count="4"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009900"/>
      </font>
    </dxf>
  </dxfs>
  <tableStyles count="0" defaultTableStyle="TableStyleMedium2" defaultPivotStyle="PivotStyleLight16"/>
  <colors>
    <mruColors>
      <color rgb="FFFF9999"/>
      <color rgb="FFCCFF99"/>
      <color rgb="FFCCFFFF"/>
      <color rgb="FFFFFFCC"/>
      <color rgb="FFFFCCCC"/>
      <color rgb="FF99FFCC"/>
      <color rgb="FFFFFF99"/>
      <color rgb="FFCCECFF"/>
      <color rgb="FFCC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395654</xdr:colOff>
      <xdr:row>107</xdr:row>
      <xdr:rowOff>21654</xdr:rowOff>
    </xdr:from>
    <xdr:to>
      <xdr:col>6</xdr:col>
      <xdr:colOff>278423</xdr:colOff>
      <xdr:row>108</xdr:row>
      <xdr:rowOff>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83911BE5-57F5-42DA-9DB7-C240E713A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327" y="29043596"/>
          <a:ext cx="3143250" cy="242116"/>
        </a:xfrm>
        <a:prstGeom prst="rect">
          <a:avLst/>
        </a:prstGeom>
      </xdr:spPr>
    </xdr:pic>
    <xdr:clientData/>
  </xdr:twoCellAnchor>
  <xdr:twoCellAnchor>
    <xdr:from>
      <xdr:col>1</xdr:col>
      <xdr:colOff>29308</xdr:colOff>
      <xdr:row>49</xdr:row>
      <xdr:rowOff>102578</xdr:rowOff>
    </xdr:from>
    <xdr:to>
      <xdr:col>6</xdr:col>
      <xdr:colOff>461596</xdr:colOff>
      <xdr:row>55</xdr:row>
      <xdr:rowOff>21981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xmlns="" id="{9AEAE9DC-6D86-45ED-A31D-7A03E1C5A536}"/>
            </a:ext>
          </a:extLst>
        </xdr:cNvPr>
        <xdr:cNvGrpSpPr/>
      </xdr:nvGrpSpPr>
      <xdr:grpSpPr>
        <a:xfrm>
          <a:off x="402981" y="12301905"/>
          <a:ext cx="3692769" cy="1370134"/>
          <a:chOff x="783981" y="5399942"/>
          <a:chExt cx="4163698" cy="1516674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xmlns="" id="{788676EC-F555-44F3-92E2-BE579DE9FD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83981" y="5399942"/>
            <a:ext cx="4163698" cy="1516674"/>
          </a:xfrm>
          <a:prstGeom prst="rect">
            <a:avLst/>
          </a:prstGeom>
        </xdr:spPr>
      </xdr:pic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xmlns="" id="{BFA035A2-A0B8-4A3C-93F2-DCFEF4AAD2DA}"/>
              </a:ext>
            </a:extLst>
          </xdr:cNvPr>
          <xdr:cNvSpPr/>
        </xdr:nvSpPr>
        <xdr:spPr>
          <a:xfrm>
            <a:off x="2469174" y="5531828"/>
            <a:ext cx="285750" cy="33703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3" name="Rectangle: Rounded Corners 132">
            <a:extLst>
              <a:ext uri="{FF2B5EF4-FFF2-40B4-BE49-F238E27FC236}">
                <a16:creationId xmlns:a16="http://schemas.microsoft.com/office/drawing/2014/main" xmlns="" id="{5AE691E8-4CB0-4EA5-AFF9-FE6F5A058763}"/>
              </a:ext>
            </a:extLst>
          </xdr:cNvPr>
          <xdr:cNvSpPr/>
        </xdr:nvSpPr>
        <xdr:spPr>
          <a:xfrm>
            <a:off x="2461846" y="6147287"/>
            <a:ext cx="2359269" cy="718039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366346</xdr:colOff>
      <xdr:row>57</xdr:row>
      <xdr:rowOff>76320</xdr:rowOff>
    </xdr:from>
    <xdr:to>
      <xdr:col>9</xdr:col>
      <xdr:colOff>740020</xdr:colOff>
      <xdr:row>59</xdr:row>
      <xdr:rowOff>212799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46" y="14209955"/>
          <a:ext cx="5722328" cy="620056"/>
        </a:xfrm>
        <a:prstGeom prst="rect">
          <a:avLst/>
        </a:prstGeom>
      </xdr:spPr>
    </xdr:pic>
    <xdr:clientData/>
  </xdr:twoCellAnchor>
  <xdr:twoCellAnchor editAs="oneCell">
    <xdr:from>
      <xdr:col>1</xdr:col>
      <xdr:colOff>369279</xdr:colOff>
      <xdr:row>43</xdr:row>
      <xdr:rowOff>3665</xdr:rowOff>
    </xdr:from>
    <xdr:to>
      <xdr:col>3</xdr:col>
      <xdr:colOff>373674</xdr:colOff>
      <xdr:row>44</xdr:row>
      <xdr:rowOff>7328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28135" b="4545"/>
        <a:stretch/>
      </xdr:blipFill>
      <xdr:spPr>
        <a:xfrm>
          <a:off x="742952" y="11045338"/>
          <a:ext cx="1455126" cy="245451"/>
        </a:xfrm>
        <a:prstGeom prst="rect">
          <a:avLst/>
        </a:prstGeom>
      </xdr:spPr>
    </xdr:pic>
    <xdr:clientData/>
  </xdr:twoCellAnchor>
  <xdr:twoCellAnchor editAs="oneCell">
    <xdr:from>
      <xdr:col>3</xdr:col>
      <xdr:colOff>73227</xdr:colOff>
      <xdr:row>70</xdr:row>
      <xdr:rowOff>219809</xdr:rowOff>
    </xdr:from>
    <xdr:to>
      <xdr:col>3</xdr:col>
      <xdr:colOff>384621</xdr:colOff>
      <xdr:row>71</xdr:row>
      <xdr:rowOff>227137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97631" y="17298867"/>
          <a:ext cx="311394" cy="249116"/>
        </a:xfrm>
        <a:prstGeom prst="rect">
          <a:avLst/>
        </a:prstGeom>
      </xdr:spPr>
    </xdr:pic>
    <xdr:clientData/>
  </xdr:twoCellAnchor>
  <xdr:twoCellAnchor>
    <xdr:from>
      <xdr:col>1</xdr:col>
      <xdr:colOff>2</xdr:colOff>
      <xdr:row>88</xdr:row>
      <xdr:rowOff>76960</xdr:rowOff>
    </xdr:from>
    <xdr:to>
      <xdr:col>7</xdr:col>
      <xdr:colOff>490904</xdr:colOff>
      <xdr:row>92</xdr:row>
      <xdr:rowOff>51289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pSpPr/>
      </xdr:nvGrpSpPr>
      <xdr:grpSpPr>
        <a:xfrm>
          <a:off x="373675" y="21691383"/>
          <a:ext cx="4293575" cy="1029406"/>
          <a:chOff x="417636" y="37495556"/>
          <a:chExt cx="5040922" cy="1007424"/>
        </a:xfrm>
      </xdr:grpSpPr>
      <xdr:pic>
        <xdr:nvPicPr>
          <xdr:cNvPr id="43" name="Picture 42">
            <a:extLst>
              <a:ext uri="{FF2B5EF4-FFF2-40B4-BE49-F238E27FC236}">
                <a16:creationId xmlns:a16="http://schemas.microsoft.com/office/drawing/2014/main" xmlns="" id="{00000000-0008-0000-0100-00002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r="31152"/>
          <a:stretch/>
        </xdr:blipFill>
        <xdr:spPr>
          <a:xfrm>
            <a:off x="417636" y="37495556"/>
            <a:ext cx="5040922" cy="1007424"/>
          </a:xfrm>
          <a:prstGeom prst="rect">
            <a:avLst/>
          </a:prstGeom>
        </xdr:spPr>
      </xdr:pic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xmlns="" id="{00000000-0008-0000-0100-00002C000000}"/>
              </a:ext>
            </a:extLst>
          </xdr:cNvPr>
          <xdr:cNvSpPr/>
        </xdr:nvSpPr>
        <xdr:spPr>
          <a:xfrm>
            <a:off x="793706" y="38129308"/>
            <a:ext cx="471933" cy="183174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285749</xdr:colOff>
      <xdr:row>91</xdr:row>
      <xdr:rowOff>124559</xdr:rowOff>
    </xdr:from>
    <xdr:to>
      <xdr:col>5</xdr:col>
      <xdr:colOff>96037</xdr:colOff>
      <xdr:row>93</xdr:row>
      <xdr:rowOff>146539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2265"/>
        <a:stretch/>
      </xdr:blipFill>
      <xdr:spPr>
        <a:xfrm>
          <a:off x="1795095" y="14690482"/>
          <a:ext cx="1751923" cy="549518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 editAs="oneCell">
    <xdr:from>
      <xdr:col>4</xdr:col>
      <xdr:colOff>219808</xdr:colOff>
      <xdr:row>110</xdr:row>
      <xdr:rowOff>21982</xdr:rowOff>
    </xdr:from>
    <xdr:to>
      <xdr:col>5</xdr:col>
      <xdr:colOff>388327</xdr:colOff>
      <xdr:row>110</xdr:row>
      <xdr:rowOff>256442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2057" t="14498" r="11347" b="19232"/>
        <a:stretch/>
      </xdr:blipFill>
      <xdr:spPr>
        <a:xfrm>
          <a:off x="2667000" y="29835232"/>
          <a:ext cx="791308" cy="234460"/>
        </a:xfrm>
        <a:prstGeom prst="rect">
          <a:avLst/>
        </a:prstGeom>
      </xdr:spPr>
    </xdr:pic>
    <xdr:clientData/>
  </xdr:twoCellAnchor>
  <xdr:twoCellAnchor editAs="oneCell">
    <xdr:from>
      <xdr:col>1</xdr:col>
      <xdr:colOff>58616</xdr:colOff>
      <xdr:row>119</xdr:row>
      <xdr:rowOff>99613</xdr:rowOff>
    </xdr:from>
    <xdr:to>
      <xdr:col>9</xdr:col>
      <xdr:colOff>659424</xdr:colOff>
      <xdr:row>123</xdr:row>
      <xdr:rowOff>46240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2289" y="29890882"/>
          <a:ext cx="5575789" cy="950416"/>
        </a:xfrm>
        <a:prstGeom prst="rect">
          <a:avLst/>
        </a:prstGeom>
      </xdr:spPr>
    </xdr:pic>
    <xdr:clientData/>
  </xdr:twoCellAnchor>
  <xdr:twoCellAnchor editAs="oneCell">
    <xdr:from>
      <xdr:col>3</xdr:col>
      <xdr:colOff>7326</xdr:colOff>
      <xdr:row>138</xdr:row>
      <xdr:rowOff>128955</xdr:rowOff>
    </xdr:from>
    <xdr:to>
      <xdr:col>4</xdr:col>
      <xdr:colOff>593480</xdr:colOff>
      <xdr:row>140</xdr:row>
      <xdr:rowOff>238607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14949"/>
        <a:stretch/>
      </xdr:blipFill>
      <xdr:spPr>
        <a:xfrm>
          <a:off x="2212730" y="24791378"/>
          <a:ext cx="1208942" cy="637190"/>
        </a:xfrm>
        <a:prstGeom prst="rect">
          <a:avLst/>
        </a:prstGeom>
      </xdr:spPr>
    </xdr:pic>
    <xdr:clientData/>
  </xdr:twoCellAnchor>
  <xdr:twoCellAnchor editAs="oneCell">
    <xdr:from>
      <xdr:col>1</xdr:col>
      <xdr:colOff>117231</xdr:colOff>
      <xdr:row>143</xdr:row>
      <xdr:rowOff>29306</xdr:rowOff>
    </xdr:from>
    <xdr:to>
      <xdr:col>8</xdr:col>
      <xdr:colOff>608135</xdr:colOff>
      <xdr:row>145</xdr:row>
      <xdr:rowOff>164005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1904" y="25702844"/>
          <a:ext cx="4843096" cy="662237"/>
        </a:xfrm>
        <a:prstGeom prst="rect">
          <a:avLst/>
        </a:prstGeom>
      </xdr:spPr>
    </xdr:pic>
    <xdr:clientData/>
  </xdr:twoCellAnchor>
  <xdr:twoCellAnchor>
    <xdr:from>
      <xdr:col>1</xdr:col>
      <xdr:colOff>14653</xdr:colOff>
      <xdr:row>61</xdr:row>
      <xdr:rowOff>117232</xdr:rowOff>
    </xdr:from>
    <xdr:to>
      <xdr:col>4</xdr:col>
      <xdr:colOff>373673</xdr:colOff>
      <xdr:row>63</xdr:row>
      <xdr:rowOff>7327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GrpSpPr/>
      </xdr:nvGrpSpPr>
      <xdr:grpSpPr>
        <a:xfrm>
          <a:off x="388326" y="15108117"/>
          <a:ext cx="2432539" cy="373672"/>
          <a:chOff x="0" y="19019667"/>
          <a:chExt cx="2914286" cy="436923"/>
        </a:xfrm>
      </xdr:grpSpPr>
      <xdr:pic>
        <xdr:nvPicPr>
          <xdr:cNvPr id="84" name="Picture 83">
            <a:extLst>
              <a:ext uri="{FF2B5EF4-FFF2-40B4-BE49-F238E27FC236}">
                <a16:creationId xmlns:a16="http://schemas.microsoft.com/office/drawing/2014/main" xmlns="" id="{00000000-0008-0000-0100-00005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0" y="19028019"/>
            <a:ext cx="2914286" cy="428571"/>
          </a:xfrm>
          <a:prstGeom prst="rect">
            <a:avLst/>
          </a:prstGeom>
        </xdr:spPr>
      </xdr:pic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xmlns="" id="{00000000-0008-0000-0100-000055000000}"/>
              </a:ext>
            </a:extLst>
          </xdr:cNvPr>
          <xdr:cNvSpPr/>
        </xdr:nvSpPr>
        <xdr:spPr>
          <a:xfrm>
            <a:off x="330508" y="19019667"/>
            <a:ext cx="2563627" cy="402558"/>
          </a:xfrm>
          <a:prstGeom prst="rect">
            <a:avLst/>
          </a:prstGeom>
          <a:noFill/>
          <a:ln w="1905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271098</xdr:colOff>
      <xdr:row>57</xdr:row>
      <xdr:rowOff>109902</xdr:rowOff>
    </xdr:from>
    <xdr:to>
      <xdr:col>9</xdr:col>
      <xdr:colOff>761999</xdr:colOff>
      <xdr:row>59</xdr:row>
      <xdr:rowOff>219807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8038516E-25B4-4B38-897F-97CFC62250DF}"/>
            </a:ext>
          </a:extLst>
        </xdr:cNvPr>
        <xdr:cNvGrpSpPr/>
      </xdr:nvGrpSpPr>
      <xdr:grpSpPr>
        <a:xfrm>
          <a:off x="644771" y="14243537"/>
          <a:ext cx="5465882" cy="593482"/>
          <a:chOff x="622791" y="14888306"/>
          <a:chExt cx="5465882" cy="593482"/>
        </a:xfrm>
      </xdr:grpSpPr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xmlns="" id="{00000000-0008-0000-0100-000051000000}"/>
              </a:ext>
            </a:extLst>
          </xdr:cNvPr>
          <xdr:cNvSpPr/>
        </xdr:nvSpPr>
        <xdr:spPr>
          <a:xfrm>
            <a:off x="622791" y="15188712"/>
            <a:ext cx="1179635" cy="293076"/>
          </a:xfrm>
          <a:prstGeom prst="rect">
            <a:avLst/>
          </a:prstGeom>
          <a:noFill/>
          <a:ln w="1905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xmlns="" id="{00000000-0008-0000-0100-000052000000}"/>
              </a:ext>
            </a:extLst>
          </xdr:cNvPr>
          <xdr:cNvSpPr/>
        </xdr:nvSpPr>
        <xdr:spPr>
          <a:xfrm>
            <a:off x="1802428" y="15181384"/>
            <a:ext cx="3553554" cy="293076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xmlns="" id="{00000000-0008-0000-0100-000057000000}"/>
              </a:ext>
            </a:extLst>
          </xdr:cNvPr>
          <xdr:cNvSpPr/>
        </xdr:nvSpPr>
        <xdr:spPr>
          <a:xfrm>
            <a:off x="5369168" y="15179919"/>
            <a:ext cx="719505" cy="293076"/>
          </a:xfrm>
          <a:prstGeom prst="rect">
            <a:avLst/>
          </a:prstGeom>
          <a:noFill/>
          <a:ln w="19050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8" name="Flowchart: Off-page Connector 87">
            <a:extLst>
              <a:ext uri="{FF2B5EF4-FFF2-40B4-BE49-F238E27FC236}">
                <a16:creationId xmlns:a16="http://schemas.microsoft.com/office/drawing/2014/main" xmlns="" id="{00000000-0008-0000-0100-000058000000}"/>
              </a:ext>
            </a:extLst>
          </xdr:cNvPr>
          <xdr:cNvSpPr/>
        </xdr:nvSpPr>
        <xdr:spPr>
          <a:xfrm>
            <a:off x="1033095" y="14902961"/>
            <a:ext cx="249115" cy="278424"/>
          </a:xfrm>
          <a:prstGeom prst="flowChartOffpage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a</a:t>
            </a:r>
          </a:p>
        </xdr:txBody>
      </xdr:sp>
      <xdr:sp macro="" textlink="">
        <xdr:nvSpPr>
          <xdr:cNvPr id="89" name="Flowchart: Off-page Connector 88">
            <a:extLst>
              <a:ext uri="{FF2B5EF4-FFF2-40B4-BE49-F238E27FC236}">
                <a16:creationId xmlns:a16="http://schemas.microsoft.com/office/drawing/2014/main" xmlns="" id="{00000000-0008-0000-0100-000059000000}"/>
              </a:ext>
            </a:extLst>
          </xdr:cNvPr>
          <xdr:cNvSpPr/>
        </xdr:nvSpPr>
        <xdr:spPr>
          <a:xfrm>
            <a:off x="3385039" y="14888306"/>
            <a:ext cx="271096" cy="278424"/>
          </a:xfrm>
          <a:prstGeom prst="flowChartOffpageConnector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b</a:t>
            </a:r>
          </a:p>
        </xdr:txBody>
      </xdr:sp>
      <xdr:sp macro="" textlink="">
        <xdr:nvSpPr>
          <xdr:cNvPr id="90" name="Flowchart: Off-page Connector 89">
            <a:extLst>
              <a:ext uri="{FF2B5EF4-FFF2-40B4-BE49-F238E27FC236}">
                <a16:creationId xmlns:a16="http://schemas.microsoft.com/office/drawing/2014/main" xmlns="" id="{00000000-0008-0000-0100-00005A000000}"/>
              </a:ext>
            </a:extLst>
          </xdr:cNvPr>
          <xdr:cNvSpPr/>
        </xdr:nvSpPr>
        <xdr:spPr>
          <a:xfrm>
            <a:off x="5561136" y="14888307"/>
            <a:ext cx="271096" cy="278424"/>
          </a:xfrm>
          <a:prstGeom prst="flowChartOffpageConnector">
            <a:avLst/>
          </a:prstGeom>
          <a:solidFill>
            <a:srgbClr val="92D050"/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c</a:t>
            </a:r>
          </a:p>
        </xdr:txBody>
      </xdr:sp>
    </xdr:grpSp>
    <xdr:clientData/>
  </xdr:twoCellAnchor>
  <xdr:twoCellAnchor>
    <xdr:from>
      <xdr:col>0</xdr:col>
      <xdr:colOff>36635</xdr:colOff>
      <xdr:row>61</xdr:row>
      <xdr:rowOff>197828</xdr:rowOff>
    </xdr:from>
    <xdr:to>
      <xdr:col>0</xdr:col>
      <xdr:colOff>349495</xdr:colOff>
      <xdr:row>62</xdr:row>
      <xdr:rowOff>227135</xdr:rowOff>
    </xdr:to>
    <xdr:sp macro="" textlink="">
      <xdr:nvSpPr>
        <xdr:cNvPr id="91" name="Flowchart: Off-page Connector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/>
      </xdr:nvSpPr>
      <xdr:spPr>
        <a:xfrm>
          <a:off x="36635" y="16075270"/>
          <a:ext cx="312860" cy="271096"/>
        </a:xfrm>
        <a:prstGeom prst="flowChartOffpage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twoCellAnchor>
    <xdr:from>
      <xdr:col>1</xdr:col>
      <xdr:colOff>7273</xdr:colOff>
      <xdr:row>63</xdr:row>
      <xdr:rowOff>183173</xdr:rowOff>
    </xdr:from>
    <xdr:to>
      <xdr:col>8</xdr:col>
      <xdr:colOff>197826</xdr:colOff>
      <xdr:row>65</xdr:row>
      <xdr:rowOff>86456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xmlns="" id="{CDD8E9ED-F508-45C3-BEE3-9B0D98F420DA}"/>
            </a:ext>
          </a:extLst>
        </xdr:cNvPr>
        <xdr:cNvGrpSpPr/>
      </xdr:nvGrpSpPr>
      <xdr:grpSpPr>
        <a:xfrm>
          <a:off x="380946" y="15657635"/>
          <a:ext cx="4542745" cy="386859"/>
          <a:chOff x="380947" y="16536866"/>
          <a:chExt cx="4359573" cy="394186"/>
        </a:xfrm>
      </xdr:grpSpPr>
      <xdr:pic>
        <xdr:nvPicPr>
          <xdr:cNvPr id="136" name="Picture 135">
            <a:extLst>
              <a:ext uri="{FF2B5EF4-FFF2-40B4-BE49-F238E27FC236}">
                <a16:creationId xmlns:a16="http://schemas.microsoft.com/office/drawing/2014/main" xmlns="" id="{D9D1AEC5-448D-4D53-B628-A3B28DB203A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14982" t="56944" r="12484"/>
          <a:stretch/>
        </xdr:blipFill>
        <xdr:spPr>
          <a:xfrm>
            <a:off x="395654" y="16536866"/>
            <a:ext cx="4344866" cy="372070"/>
          </a:xfrm>
          <a:prstGeom prst="rect">
            <a:avLst/>
          </a:prstGeom>
        </xdr:spPr>
      </xdr:pic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xmlns="" id="{00000000-0008-0000-0100-00006B000000}"/>
              </a:ext>
            </a:extLst>
          </xdr:cNvPr>
          <xdr:cNvSpPr/>
        </xdr:nvSpPr>
        <xdr:spPr>
          <a:xfrm>
            <a:off x="380947" y="16588154"/>
            <a:ext cx="4344913" cy="342898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29308</xdr:colOff>
      <xdr:row>63</xdr:row>
      <xdr:rowOff>232264</xdr:rowOff>
    </xdr:from>
    <xdr:to>
      <xdr:col>0</xdr:col>
      <xdr:colOff>359752</xdr:colOff>
      <xdr:row>65</xdr:row>
      <xdr:rowOff>14654</xdr:rowOff>
    </xdr:to>
    <xdr:sp macro="" textlink="">
      <xdr:nvSpPr>
        <xdr:cNvPr id="108" name="Flowchart: Off-page Connector 10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/>
      </xdr:nvSpPr>
      <xdr:spPr>
        <a:xfrm>
          <a:off x="29308" y="16593283"/>
          <a:ext cx="330444" cy="265967"/>
        </a:xfrm>
        <a:prstGeom prst="flowChartOffpage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 editAs="oneCell">
    <xdr:from>
      <xdr:col>2</xdr:col>
      <xdr:colOff>553832</xdr:colOff>
      <xdr:row>111</xdr:row>
      <xdr:rowOff>130227</xdr:rowOff>
    </xdr:from>
    <xdr:to>
      <xdr:col>5</xdr:col>
      <xdr:colOff>160037</xdr:colOff>
      <xdr:row>117</xdr:row>
      <xdr:rowOff>36634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b="32083"/>
        <a:stretch/>
      </xdr:blipFill>
      <xdr:spPr>
        <a:xfrm>
          <a:off x="1682178" y="30207246"/>
          <a:ext cx="1547840" cy="1489023"/>
        </a:xfrm>
        <a:prstGeom prst="rect">
          <a:avLst/>
        </a:prstGeom>
      </xdr:spPr>
    </xdr:pic>
    <xdr:clientData/>
  </xdr:twoCellAnchor>
  <xdr:twoCellAnchor>
    <xdr:from>
      <xdr:col>2</xdr:col>
      <xdr:colOff>571501</xdr:colOff>
      <xdr:row>114</xdr:row>
      <xdr:rowOff>73272</xdr:rowOff>
    </xdr:from>
    <xdr:to>
      <xdr:col>3</xdr:col>
      <xdr:colOff>285750</xdr:colOff>
      <xdr:row>114</xdr:row>
      <xdr:rowOff>197829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/>
      </xdr:nvSpPr>
      <xdr:spPr>
        <a:xfrm>
          <a:off x="1699847" y="30941599"/>
          <a:ext cx="410307" cy="12455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344365</xdr:colOff>
      <xdr:row>107</xdr:row>
      <xdr:rowOff>212483</xdr:rowOff>
    </xdr:from>
    <xdr:to>
      <xdr:col>6</xdr:col>
      <xdr:colOff>124558</xdr:colOff>
      <xdr:row>114</xdr:row>
      <xdr:rowOff>146539</xdr:rowOff>
    </xdr:to>
    <xdr:cxnSp macro="">
      <xdr:nvCxnSpPr>
        <xdr:cNvPr id="115" name="Elbow Connector 114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CxnSpPr/>
      </xdr:nvCxnSpPr>
      <xdr:spPr>
        <a:xfrm rot="5400000" flipH="1" flipV="1">
          <a:off x="2073520" y="29329674"/>
          <a:ext cx="1780441" cy="1589943"/>
        </a:xfrm>
        <a:prstGeom prst="bentConnector3">
          <a:avLst>
            <a:gd name="adj1" fmla="val 206"/>
          </a:avLst>
        </a:prstGeom>
        <a:ln w="19050">
          <a:solidFill>
            <a:schemeClr val="accent1">
              <a:lumMod val="75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14655</xdr:colOff>
      <xdr:row>134</xdr:row>
      <xdr:rowOff>157079</xdr:rowOff>
    </xdr:from>
    <xdr:to>
      <xdr:col>9</xdr:col>
      <xdr:colOff>58617</xdr:colOff>
      <xdr:row>136</xdr:row>
      <xdr:rowOff>146540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xmlns="" id="{7324D49B-6B84-4511-8E5A-8F204997ABA4}"/>
            </a:ext>
          </a:extLst>
        </xdr:cNvPr>
        <xdr:cNvGrpSpPr/>
      </xdr:nvGrpSpPr>
      <xdr:grpSpPr>
        <a:xfrm>
          <a:off x="1839059" y="33692406"/>
          <a:ext cx="3568212" cy="516999"/>
          <a:chOff x="1839059" y="33692406"/>
          <a:chExt cx="3568212" cy="516999"/>
        </a:xfrm>
      </xdr:grpSpPr>
      <xdr:pic>
        <xdr:nvPicPr>
          <xdr:cNvPr id="60" name="Picture 59">
            <a:extLst>
              <a:ext uri="{FF2B5EF4-FFF2-40B4-BE49-F238E27FC236}">
                <a16:creationId xmlns:a16="http://schemas.microsoft.com/office/drawing/2014/main" xmlns="" id="{00000000-0008-0000-0100-00003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4"/>
          <a:srcRect r="12059" b="51515"/>
          <a:stretch/>
        </xdr:blipFill>
        <xdr:spPr>
          <a:xfrm>
            <a:off x="1839059" y="33692406"/>
            <a:ext cx="3568212" cy="516997"/>
          </a:xfrm>
          <a:prstGeom prst="rect">
            <a:avLst/>
          </a:prstGeom>
        </xdr:spPr>
      </xdr:pic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xmlns="" id="{00000000-0008-0000-0100-000074000000}"/>
              </a:ext>
            </a:extLst>
          </xdr:cNvPr>
          <xdr:cNvSpPr/>
        </xdr:nvSpPr>
        <xdr:spPr>
          <a:xfrm>
            <a:off x="1875690" y="33850386"/>
            <a:ext cx="3480291" cy="359019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11</xdr:col>
      <xdr:colOff>0</xdr:colOff>
      <xdr:row>56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 txBox="1"/>
      </xdr:nvSpPr>
      <xdr:spPr>
        <a:xfrm>
          <a:off x="7920404" y="11195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40299</xdr:colOff>
      <xdr:row>26</xdr:row>
      <xdr:rowOff>189036</xdr:rowOff>
    </xdr:from>
    <xdr:to>
      <xdr:col>6</xdr:col>
      <xdr:colOff>439615</xdr:colOff>
      <xdr:row>40</xdr:row>
      <xdr:rowOff>14654</xdr:rowOff>
    </xdr:to>
    <xdr:grpSp>
      <xdr:nvGrpSpPr>
        <xdr:cNvPr id="117" name="Group 116">
          <a:extLst>
            <a:ext uri="{FF2B5EF4-FFF2-40B4-BE49-F238E27FC236}">
              <a16:creationId xmlns:a16="http://schemas.microsoft.com/office/drawing/2014/main" xmlns="" id="{05786160-969E-4F10-9285-DCF6FB7ACA75}"/>
            </a:ext>
          </a:extLst>
        </xdr:cNvPr>
        <xdr:cNvGrpSpPr/>
      </xdr:nvGrpSpPr>
      <xdr:grpSpPr>
        <a:xfrm>
          <a:off x="40299" y="7354767"/>
          <a:ext cx="4033470" cy="2815002"/>
          <a:chOff x="47626" y="1639766"/>
          <a:chExt cx="4582989" cy="2925370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5"/>
          <a:srcRect l="-1" r="28654" b="34165"/>
          <a:stretch/>
        </xdr:blipFill>
        <xdr:spPr>
          <a:xfrm>
            <a:off x="47626" y="1639766"/>
            <a:ext cx="4582989" cy="2925370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BB1D6F65-BAFA-44B7-88DC-821BD1C47C2C}"/>
              </a:ext>
            </a:extLst>
          </xdr:cNvPr>
          <xdr:cNvSpPr/>
        </xdr:nvSpPr>
        <xdr:spPr>
          <a:xfrm>
            <a:off x="175846" y="2637528"/>
            <a:ext cx="4416609" cy="154030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xmlns="" id="{27BA99FE-B6F9-4775-9762-C69C4C8675C3}"/>
              </a:ext>
            </a:extLst>
          </xdr:cNvPr>
          <xdr:cNvSpPr/>
        </xdr:nvSpPr>
        <xdr:spPr>
          <a:xfrm>
            <a:off x="175846" y="2784066"/>
            <a:ext cx="4416609" cy="154030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xmlns="" id="{56ABDC75-E162-483C-B86D-4894042622C8}"/>
              </a:ext>
            </a:extLst>
          </xdr:cNvPr>
          <xdr:cNvSpPr/>
        </xdr:nvSpPr>
        <xdr:spPr>
          <a:xfrm>
            <a:off x="175846" y="2941681"/>
            <a:ext cx="4416608" cy="142954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xmlns="" id="{FD83D2F0-9947-4203-8494-47FC9593195E}"/>
              </a:ext>
            </a:extLst>
          </xdr:cNvPr>
          <xdr:cNvSpPr/>
        </xdr:nvSpPr>
        <xdr:spPr>
          <a:xfrm>
            <a:off x="175844" y="3084635"/>
            <a:ext cx="4416611" cy="1296865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6</xdr:col>
      <xdr:colOff>225669</xdr:colOff>
      <xdr:row>26</xdr:row>
      <xdr:rowOff>124556</xdr:rowOff>
    </xdr:from>
    <xdr:to>
      <xdr:col>9</xdr:col>
      <xdr:colOff>29308</xdr:colOff>
      <xdr:row>28</xdr:row>
      <xdr:rowOff>43960</xdr:rowOff>
    </xdr:to>
    <xdr:sp macro="" textlink="">
      <xdr:nvSpPr>
        <xdr:cNvPr id="74" name="Flowchart: Alternate Process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/>
      </xdr:nvSpPr>
      <xdr:spPr>
        <a:xfrm>
          <a:off x="3859823" y="6476998"/>
          <a:ext cx="1518139" cy="359020"/>
        </a:xfrm>
        <a:prstGeom prst="flowChartAlternateProcess">
          <a:avLst/>
        </a:prstGeom>
        <a:solidFill>
          <a:srgbClr val="CCFF99"/>
        </a:solidFill>
        <a:ln>
          <a:solidFill>
            <a:schemeClr val="accent6">
              <a:lumMod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ln>
                <a:solidFill>
                  <a:srgbClr val="002060"/>
                </a:solidFill>
              </a:ln>
              <a:solidFill>
                <a:srgbClr val="FF9999"/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  <a:latin typeface="+mj-lt"/>
            </a:rPr>
            <a:t>ZCCOEN102</a:t>
          </a:r>
        </a:p>
      </xdr:txBody>
    </xdr:sp>
    <xdr:clientData/>
  </xdr:twoCellAnchor>
  <xdr:twoCellAnchor>
    <xdr:from>
      <xdr:col>7</xdr:col>
      <xdr:colOff>21982</xdr:colOff>
      <xdr:row>30</xdr:row>
      <xdr:rowOff>51289</xdr:rowOff>
    </xdr:from>
    <xdr:to>
      <xdr:col>9</xdr:col>
      <xdr:colOff>747346</xdr:colOff>
      <xdr:row>31</xdr:row>
      <xdr:rowOff>87924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B7E86B50-F1AA-4A8F-A089-F928CDAE9848}"/>
            </a:ext>
          </a:extLst>
        </xdr:cNvPr>
        <xdr:cNvSpPr txBox="1"/>
      </xdr:nvSpPr>
      <xdr:spPr>
        <a:xfrm>
          <a:off x="4198328" y="7268308"/>
          <a:ext cx="1897672" cy="24911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cap="rnd"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700" b="1">
              <a:latin typeface="+mj-lt"/>
            </a:rPr>
            <a:t>Function1 : </a:t>
          </a:r>
          <a:r>
            <a:rPr lang="th-TH" sz="700" b="1">
              <a:latin typeface="+mj-lt"/>
            </a:rPr>
            <a:t>ขอสร้างประเภทกิจกรรม</a:t>
          </a:r>
          <a:endParaRPr lang="en-US" sz="700" b="1">
            <a:latin typeface="+mj-lt"/>
          </a:endParaRPr>
        </a:p>
      </xdr:txBody>
    </xdr:sp>
    <xdr:clientData/>
  </xdr:twoCellAnchor>
  <xdr:twoCellAnchor>
    <xdr:from>
      <xdr:col>7</xdr:col>
      <xdr:colOff>21984</xdr:colOff>
      <xdr:row>31</xdr:row>
      <xdr:rowOff>168520</xdr:rowOff>
    </xdr:from>
    <xdr:to>
      <xdr:col>9</xdr:col>
      <xdr:colOff>747346</xdr:colOff>
      <xdr:row>32</xdr:row>
      <xdr:rowOff>202927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C8EED396-62E5-4E6E-9E65-03A8782757C4}"/>
            </a:ext>
          </a:extLst>
        </xdr:cNvPr>
        <xdr:cNvSpPr txBox="1"/>
      </xdr:nvSpPr>
      <xdr:spPr>
        <a:xfrm>
          <a:off x="4198330" y="7598020"/>
          <a:ext cx="1897670" cy="24688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700" b="1">
              <a:latin typeface="+mj-lt"/>
            </a:rPr>
            <a:t>Function2 : </a:t>
          </a:r>
          <a:r>
            <a:rPr lang="th-TH" sz="700" b="1">
              <a:latin typeface="+mj-lt"/>
            </a:rPr>
            <a:t>ขอแก้ไขประเภทกิจกรรม</a:t>
          </a:r>
          <a:endParaRPr lang="en-US" sz="700" b="1">
            <a:latin typeface="+mj-lt"/>
          </a:endParaRPr>
        </a:p>
      </xdr:txBody>
    </xdr:sp>
    <xdr:clientData/>
  </xdr:twoCellAnchor>
  <xdr:twoCellAnchor>
    <xdr:from>
      <xdr:col>7</xdr:col>
      <xdr:colOff>21980</xdr:colOff>
      <xdr:row>33</xdr:row>
      <xdr:rowOff>73269</xdr:rowOff>
    </xdr:from>
    <xdr:to>
      <xdr:col>9</xdr:col>
      <xdr:colOff>747346</xdr:colOff>
      <xdr:row>34</xdr:row>
      <xdr:rowOff>107677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1CAFD286-1E4F-47BD-B14F-10370C26E120}"/>
            </a:ext>
          </a:extLst>
        </xdr:cNvPr>
        <xdr:cNvSpPr txBox="1"/>
      </xdr:nvSpPr>
      <xdr:spPr>
        <a:xfrm>
          <a:off x="4198326" y="7927731"/>
          <a:ext cx="1897674" cy="24688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700" b="1">
              <a:latin typeface="+mj-lt"/>
            </a:rPr>
            <a:t>Function3 : </a:t>
          </a:r>
          <a:r>
            <a:rPr lang="th-TH" sz="700" b="1">
              <a:latin typeface="+mj-lt"/>
            </a:rPr>
            <a:t>แก้ไขใบคำขอที่ไม่ผ่านการอนุมัติ</a:t>
          </a:r>
          <a:endParaRPr lang="en-US" sz="700" b="1">
            <a:latin typeface="+mj-lt"/>
          </a:endParaRPr>
        </a:p>
      </xdr:txBody>
    </xdr:sp>
    <xdr:clientData/>
  </xdr:twoCellAnchor>
  <xdr:twoCellAnchor>
    <xdr:from>
      <xdr:col>7</xdr:col>
      <xdr:colOff>14653</xdr:colOff>
      <xdr:row>34</xdr:row>
      <xdr:rowOff>175846</xdr:rowOff>
    </xdr:from>
    <xdr:to>
      <xdr:col>9</xdr:col>
      <xdr:colOff>754673</xdr:colOff>
      <xdr:row>35</xdr:row>
      <xdr:rowOff>210253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E1E3C5C9-6F28-42A3-8E61-07EC5AA5F6DD}"/>
            </a:ext>
          </a:extLst>
        </xdr:cNvPr>
        <xdr:cNvSpPr txBox="1"/>
      </xdr:nvSpPr>
      <xdr:spPr>
        <a:xfrm>
          <a:off x="4190999" y="8242788"/>
          <a:ext cx="1912328" cy="24688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700" b="1">
              <a:latin typeface="+mj-lt"/>
            </a:rPr>
            <a:t>Function4 : </a:t>
          </a:r>
          <a:r>
            <a:rPr lang="th-TH" sz="700" b="1">
              <a:latin typeface="+mj-lt"/>
            </a:rPr>
            <a:t>แสดงสถานะเอกสารใบคำขอ</a:t>
          </a:r>
          <a:endParaRPr lang="en-US" sz="700" b="1">
            <a:latin typeface="+mj-lt"/>
          </a:endParaRPr>
        </a:p>
      </xdr:txBody>
    </xdr:sp>
    <xdr:clientData/>
  </xdr:twoCellAnchor>
  <xdr:twoCellAnchor>
    <xdr:from>
      <xdr:col>5</xdr:col>
      <xdr:colOff>122994</xdr:colOff>
      <xdr:row>45</xdr:row>
      <xdr:rowOff>47438</xdr:rowOff>
    </xdr:from>
    <xdr:to>
      <xdr:col>9</xdr:col>
      <xdr:colOff>540937</xdr:colOff>
      <xdr:row>51</xdr:row>
      <xdr:rowOff>30147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230AECBF-D28C-453D-BBEF-372C63DF0E27}"/>
            </a:ext>
          </a:extLst>
        </xdr:cNvPr>
        <xdr:cNvGrpSpPr/>
      </xdr:nvGrpSpPr>
      <xdr:grpSpPr>
        <a:xfrm rot="226153">
          <a:off x="3192975" y="11279611"/>
          <a:ext cx="2696616" cy="1433440"/>
          <a:chOff x="3534121" y="4547598"/>
          <a:chExt cx="2280436" cy="1175826"/>
        </a:xfrm>
      </xdr:grpSpPr>
      <xdr:sp macro="" textlink="">
        <xdr:nvSpPr>
          <xdr:cNvPr id="9" name="Cloud 8">
            <a:extLst>
              <a:ext uri="{FF2B5EF4-FFF2-40B4-BE49-F238E27FC236}">
                <a16:creationId xmlns:a16="http://schemas.microsoft.com/office/drawing/2014/main" xmlns="" id="{DC956201-8528-4D10-9CD0-6A845C2DDD77}"/>
              </a:ext>
            </a:extLst>
          </xdr:cNvPr>
          <xdr:cNvSpPr/>
        </xdr:nvSpPr>
        <xdr:spPr>
          <a:xfrm rot="11207734">
            <a:off x="3534121" y="4547598"/>
            <a:ext cx="2280436" cy="1175826"/>
          </a:xfrm>
          <a:prstGeom prst="cloud">
            <a:avLst/>
          </a:prstGeom>
          <a:gradFill flip="none" rotWithShape="1">
            <a:gsLst>
              <a:gs pos="0">
                <a:schemeClr val="accent2">
                  <a:lumMod val="5000"/>
                  <a:lumOff val="95000"/>
                </a:schemeClr>
              </a:gs>
              <a:gs pos="74000">
                <a:schemeClr val="accent2">
                  <a:lumMod val="45000"/>
                  <a:lumOff val="55000"/>
                </a:schemeClr>
              </a:gs>
              <a:gs pos="83000">
                <a:schemeClr val="accent2">
                  <a:lumMod val="45000"/>
                  <a:lumOff val="55000"/>
                </a:schemeClr>
              </a:gs>
              <a:gs pos="100000">
                <a:schemeClr val="accent2">
                  <a:lumMod val="30000"/>
                  <a:lumOff val="70000"/>
                </a:schemeClr>
              </a:gs>
            </a:gsLst>
            <a:lin ang="5400000" scaled="1"/>
            <a:tileRect/>
          </a:gradFill>
          <a:ln>
            <a:solidFill>
              <a:schemeClr val="accent2">
                <a:lumMod val="20000"/>
                <a:lumOff val="8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xmlns="" id="{CAE8240A-373B-4393-981C-C9D7578ADD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3846634" y="4870547"/>
            <a:ext cx="1683045" cy="65395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29308</xdr:colOff>
      <xdr:row>66</xdr:row>
      <xdr:rowOff>183172</xdr:rowOff>
    </xdr:from>
    <xdr:to>
      <xdr:col>2</xdr:col>
      <xdr:colOff>234462</xdr:colOff>
      <xdr:row>68</xdr:row>
      <xdr:rowOff>58614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xmlns="" id="{D1497AEA-EA27-4B13-97B4-6D8A0E1EE816}"/>
            </a:ext>
          </a:extLst>
        </xdr:cNvPr>
        <xdr:cNvGrpSpPr/>
      </xdr:nvGrpSpPr>
      <xdr:grpSpPr>
        <a:xfrm>
          <a:off x="402981" y="16295076"/>
          <a:ext cx="959827" cy="359019"/>
          <a:chOff x="381000" y="17364807"/>
          <a:chExt cx="842595" cy="329712"/>
        </a:xfrm>
      </xdr:grpSpPr>
      <xdr:pic>
        <xdr:nvPicPr>
          <xdr:cNvPr id="138" name="Picture 137">
            <a:extLst>
              <a:ext uri="{FF2B5EF4-FFF2-40B4-BE49-F238E27FC236}">
                <a16:creationId xmlns:a16="http://schemas.microsoft.com/office/drawing/2014/main" xmlns="" id="{32E482D0-381D-49F4-98E5-42F01C0FF7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87291" t="50606"/>
          <a:stretch/>
        </xdr:blipFill>
        <xdr:spPr>
          <a:xfrm>
            <a:off x="388326" y="17364807"/>
            <a:ext cx="835269" cy="329711"/>
          </a:xfrm>
          <a:prstGeom prst="rect">
            <a:avLst/>
          </a:prstGeom>
        </xdr:spPr>
      </xdr:pic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xmlns="" id="{55937CC6-56F3-4256-ADB3-EE43A4ED328D}"/>
              </a:ext>
            </a:extLst>
          </xdr:cNvPr>
          <xdr:cNvSpPr/>
        </xdr:nvSpPr>
        <xdr:spPr>
          <a:xfrm>
            <a:off x="381000" y="17423420"/>
            <a:ext cx="835269" cy="271099"/>
          </a:xfrm>
          <a:prstGeom prst="rect">
            <a:avLst/>
          </a:prstGeom>
          <a:noFill/>
          <a:ln w="19050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36634</xdr:colOff>
      <xdr:row>67</xdr:row>
      <xdr:rowOff>51286</xdr:rowOff>
    </xdr:from>
    <xdr:to>
      <xdr:col>0</xdr:col>
      <xdr:colOff>342167</xdr:colOff>
      <xdr:row>68</xdr:row>
      <xdr:rowOff>65943</xdr:rowOff>
    </xdr:to>
    <xdr:sp macro="" textlink="">
      <xdr:nvSpPr>
        <xdr:cNvPr id="145" name="Flowchart: Off-page Connector 144">
          <a:extLst>
            <a:ext uri="{FF2B5EF4-FFF2-40B4-BE49-F238E27FC236}">
              <a16:creationId xmlns:a16="http://schemas.microsoft.com/office/drawing/2014/main" xmlns="" id="{C9D95CD9-613F-43CE-B39F-A18AC9546461}"/>
            </a:ext>
          </a:extLst>
        </xdr:cNvPr>
        <xdr:cNvSpPr/>
      </xdr:nvSpPr>
      <xdr:spPr>
        <a:xfrm>
          <a:off x="36634" y="17379459"/>
          <a:ext cx="305533" cy="256446"/>
        </a:xfrm>
        <a:prstGeom prst="flowChartOffpageConnector">
          <a:avLst/>
        </a:prstGeom>
        <a:solidFill>
          <a:srgbClr val="92D05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  <xdr:twoCellAnchor editAs="oneCell">
    <xdr:from>
      <xdr:col>4</xdr:col>
      <xdr:colOff>43961</xdr:colOff>
      <xdr:row>71</xdr:row>
      <xdr:rowOff>29308</xdr:rowOff>
    </xdr:from>
    <xdr:to>
      <xdr:col>5</xdr:col>
      <xdr:colOff>106886</xdr:colOff>
      <xdr:row>71</xdr:row>
      <xdr:rowOff>219784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621F41F1-B32C-4584-888A-329B107E5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491153" y="17350154"/>
          <a:ext cx="685714" cy="190476"/>
        </a:xfrm>
        <a:prstGeom prst="rect">
          <a:avLst/>
        </a:prstGeom>
      </xdr:spPr>
    </xdr:pic>
    <xdr:clientData/>
  </xdr:twoCellAnchor>
  <xdr:twoCellAnchor>
    <xdr:from>
      <xdr:col>1</xdr:col>
      <xdr:colOff>36635</xdr:colOff>
      <xdr:row>80</xdr:row>
      <xdr:rowOff>139213</xdr:rowOff>
    </xdr:from>
    <xdr:to>
      <xdr:col>6</xdr:col>
      <xdr:colOff>476250</xdr:colOff>
      <xdr:row>85</xdr:row>
      <xdr:rowOff>183175</xdr:rowOff>
    </xdr:to>
    <xdr:grpSp>
      <xdr:nvGrpSpPr>
        <xdr:cNvPr id="146" name="Group 145">
          <a:extLst>
            <a:ext uri="{FF2B5EF4-FFF2-40B4-BE49-F238E27FC236}">
              <a16:creationId xmlns:a16="http://schemas.microsoft.com/office/drawing/2014/main" xmlns="" id="{E95153CA-CEE7-48EC-8231-7EF6B77CB74B}"/>
            </a:ext>
          </a:extLst>
        </xdr:cNvPr>
        <xdr:cNvGrpSpPr/>
      </xdr:nvGrpSpPr>
      <xdr:grpSpPr>
        <a:xfrm>
          <a:off x="410308" y="19738732"/>
          <a:ext cx="3700096" cy="1362808"/>
          <a:chOff x="783981" y="5399942"/>
          <a:chExt cx="4163698" cy="1516674"/>
        </a:xfrm>
      </xdr:grpSpPr>
      <xdr:pic>
        <xdr:nvPicPr>
          <xdr:cNvPr id="147" name="Picture 146">
            <a:extLst>
              <a:ext uri="{FF2B5EF4-FFF2-40B4-BE49-F238E27FC236}">
                <a16:creationId xmlns:a16="http://schemas.microsoft.com/office/drawing/2014/main" xmlns="" id="{C201E658-E755-418A-8781-3A4656E5D6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83981" y="5399942"/>
            <a:ext cx="4163698" cy="1516674"/>
          </a:xfrm>
          <a:prstGeom prst="rect">
            <a:avLst/>
          </a:prstGeom>
        </xdr:spPr>
      </xdr:pic>
      <xdr:sp macro="" textlink="">
        <xdr:nvSpPr>
          <xdr:cNvPr id="148" name="Rectangle: Rounded Corners 147">
            <a:extLst>
              <a:ext uri="{FF2B5EF4-FFF2-40B4-BE49-F238E27FC236}">
                <a16:creationId xmlns:a16="http://schemas.microsoft.com/office/drawing/2014/main" xmlns="" id="{E768424A-3CA7-4DA5-8C42-9CBA5C99033C}"/>
              </a:ext>
            </a:extLst>
          </xdr:cNvPr>
          <xdr:cNvSpPr/>
        </xdr:nvSpPr>
        <xdr:spPr>
          <a:xfrm>
            <a:off x="2469174" y="5531828"/>
            <a:ext cx="285750" cy="33703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9" name="Rectangle: Rounded Corners 148">
            <a:extLst>
              <a:ext uri="{FF2B5EF4-FFF2-40B4-BE49-F238E27FC236}">
                <a16:creationId xmlns:a16="http://schemas.microsoft.com/office/drawing/2014/main" xmlns="" id="{33F96E9A-1ED3-414E-BBF8-CBEEF0901458}"/>
              </a:ext>
            </a:extLst>
          </xdr:cNvPr>
          <xdr:cNvSpPr/>
        </xdr:nvSpPr>
        <xdr:spPr>
          <a:xfrm>
            <a:off x="2461846" y="6147287"/>
            <a:ext cx="2359269" cy="718039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395654</xdr:colOff>
      <xdr:row>74</xdr:row>
      <xdr:rowOff>0</xdr:rowOff>
    </xdr:from>
    <xdr:to>
      <xdr:col>3</xdr:col>
      <xdr:colOff>432288</xdr:colOff>
      <xdr:row>75</xdr:row>
      <xdr:rowOff>7328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140B0ED1-B774-49F7-8611-C5AB1E125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r="34655" b="1843"/>
        <a:stretch/>
      </xdr:blipFill>
      <xdr:spPr>
        <a:xfrm>
          <a:off x="769327" y="19790019"/>
          <a:ext cx="1487365" cy="271097"/>
        </a:xfrm>
        <a:prstGeom prst="rect">
          <a:avLst/>
        </a:prstGeom>
      </xdr:spPr>
    </xdr:pic>
    <xdr:clientData/>
  </xdr:twoCellAnchor>
  <xdr:twoCellAnchor editAs="oneCell">
    <xdr:from>
      <xdr:col>5</xdr:col>
      <xdr:colOff>131884</xdr:colOff>
      <xdr:row>73</xdr:row>
      <xdr:rowOff>234463</xdr:rowOff>
    </xdr:from>
    <xdr:to>
      <xdr:col>8</xdr:col>
      <xdr:colOff>473347</xdr:colOff>
      <xdr:row>75</xdr:row>
      <xdr:rowOff>252779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E3517E6B-AC99-4CA3-8CD0-CF12B18BE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201865" y="19760713"/>
          <a:ext cx="1997347" cy="520210"/>
        </a:xfrm>
        <a:prstGeom prst="rect">
          <a:avLst/>
        </a:prstGeom>
      </xdr:spPr>
    </xdr:pic>
    <xdr:clientData/>
  </xdr:twoCellAnchor>
  <xdr:twoCellAnchor>
    <xdr:from>
      <xdr:col>3</xdr:col>
      <xdr:colOff>556846</xdr:colOff>
      <xdr:row>74</xdr:row>
      <xdr:rowOff>87923</xdr:rowOff>
    </xdr:from>
    <xdr:to>
      <xdr:col>5</xdr:col>
      <xdr:colOff>80596</xdr:colOff>
      <xdr:row>75</xdr:row>
      <xdr:rowOff>36635</xdr:rowOff>
    </xdr:to>
    <xdr:sp macro="" textlink="">
      <xdr:nvSpPr>
        <xdr:cNvPr id="155" name="Arrow: Right 154">
          <a:extLst>
            <a:ext uri="{FF2B5EF4-FFF2-40B4-BE49-F238E27FC236}">
              <a16:creationId xmlns:a16="http://schemas.microsoft.com/office/drawing/2014/main" xmlns="" id="{B27B1A26-38F9-4BDB-92C0-21CFF7203C40}"/>
            </a:ext>
          </a:extLst>
        </xdr:cNvPr>
        <xdr:cNvSpPr/>
      </xdr:nvSpPr>
      <xdr:spPr>
        <a:xfrm>
          <a:off x="2762250" y="11224846"/>
          <a:ext cx="769327" cy="139212"/>
        </a:xfrm>
        <a:prstGeom prst="righ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29307</xdr:colOff>
      <xdr:row>91</xdr:row>
      <xdr:rowOff>65943</xdr:rowOff>
    </xdr:from>
    <xdr:to>
      <xdr:col>2</xdr:col>
      <xdr:colOff>227134</xdr:colOff>
      <xdr:row>92</xdr:row>
      <xdr:rowOff>29308</xdr:rowOff>
    </xdr:to>
    <xdr:sp macro="" textlink="">
      <xdr:nvSpPr>
        <xdr:cNvPr id="156" name="Arrow: Chevron 155">
          <a:extLst>
            <a:ext uri="{FF2B5EF4-FFF2-40B4-BE49-F238E27FC236}">
              <a16:creationId xmlns:a16="http://schemas.microsoft.com/office/drawing/2014/main" xmlns="" id="{57B3CAD1-6C7D-4A6F-9D45-F867FE5AFC08}"/>
            </a:ext>
          </a:extLst>
        </xdr:cNvPr>
        <xdr:cNvSpPr/>
      </xdr:nvSpPr>
      <xdr:spPr>
        <a:xfrm rot="1968640">
          <a:off x="1538653" y="14631866"/>
          <a:ext cx="197827" cy="153865"/>
        </a:xfrm>
        <a:prstGeom prst="chevron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241787</xdr:colOff>
      <xdr:row>93</xdr:row>
      <xdr:rowOff>234463</xdr:rowOff>
    </xdr:from>
    <xdr:to>
      <xdr:col>3</xdr:col>
      <xdr:colOff>490904</xdr:colOff>
      <xdr:row>94</xdr:row>
      <xdr:rowOff>241790</xdr:rowOff>
    </xdr:to>
    <xdr:sp macro="" textlink="">
      <xdr:nvSpPr>
        <xdr:cNvPr id="157" name="Arrow: Chevron 156">
          <a:extLst>
            <a:ext uri="{FF2B5EF4-FFF2-40B4-BE49-F238E27FC236}">
              <a16:creationId xmlns:a16="http://schemas.microsoft.com/office/drawing/2014/main" xmlns="" id="{006851B2-BD61-4C4D-9038-B3B78405FE85}"/>
            </a:ext>
          </a:extLst>
        </xdr:cNvPr>
        <xdr:cNvSpPr/>
      </xdr:nvSpPr>
      <xdr:spPr>
        <a:xfrm rot="5400000">
          <a:off x="2055202" y="25310856"/>
          <a:ext cx="271096" cy="249117"/>
        </a:xfrm>
        <a:prstGeom prst="chevron">
          <a:avLst>
            <a:gd name="adj" fmla="val 38234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36637</xdr:colOff>
      <xdr:row>95</xdr:row>
      <xdr:rowOff>4823</xdr:rowOff>
    </xdr:from>
    <xdr:to>
      <xdr:col>9</xdr:col>
      <xdr:colOff>703386</xdr:colOff>
      <xdr:row>99</xdr:row>
      <xdr:rowOff>0</xdr:rowOff>
    </xdr:to>
    <xdr:grpSp>
      <xdr:nvGrpSpPr>
        <xdr:cNvPr id="159" name="Group 158">
          <a:extLst>
            <a:ext uri="{FF2B5EF4-FFF2-40B4-BE49-F238E27FC236}">
              <a16:creationId xmlns:a16="http://schemas.microsoft.com/office/drawing/2014/main" xmlns="" id="{C41C358D-E66D-43A3-88FF-B8BAF6914B53}"/>
            </a:ext>
          </a:extLst>
        </xdr:cNvPr>
        <xdr:cNvGrpSpPr/>
      </xdr:nvGrpSpPr>
      <xdr:grpSpPr>
        <a:xfrm>
          <a:off x="410310" y="23465631"/>
          <a:ext cx="5641730" cy="1050254"/>
          <a:chOff x="293078" y="15552553"/>
          <a:chExt cx="6147288" cy="874965"/>
        </a:xfrm>
      </xdr:grpSpPr>
      <xdr:pic>
        <xdr:nvPicPr>
          <xdr:cNvPr id="48" name="Picture 47">
            <a:extLst>
              <a:ext uri="{FF2B5EF4-FFF2-40B4-BE49-F238E27FC236}">
                <a16:creationId xmlns:a16="http://schemas.microsoft.com/office/drawing/2014/main" xmlns="" id="{00000000-0008-0000-01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93078" y="15552553"/>
            <a:ext cx="6147288" cy="874965"/>
          </a:xfrm>
          <a:prstGeom prst="rect">
            <a:avLst/>
          </a:prstGeom>
        </xdr:spPr>
      </xdr:pic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xmlns="" id="{6E3A2EE6-899F-482B-9AED-A72740A924CD}"/>
              </a:ext>
            </a:extLst>
          </xdr:cNvPr>
          <xdr:cNvSpPr/>
        </xdr:nvSpPr>
        <xdr:spPr>
          <a:xfrm>
            <a:off x="849923" y="16126557"/>
            <a:ext cx="4960327" cy="124557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3</xdr:col>
      <xdr:colOff>249074</xdr:colOff>
      <xdr:row>103</xdr:row>
      <xdr:rowOff>1</xdr:rowOff>
    </xdr:from>
    <xdr:ext cx="311394" cy="249116"/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DDBADBD6-97B5-42D9-A337-528A185AA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54478" y="10279674"/>
          <a:ext cx="311394" cy="249116"/>
        </a:xfrm>
        <a:prstGeom prst="rect">
          <a:avLst/>
        </a:prstGeom>
      </xdr:spPr>
    </xdr:pic>
    <xdr:clientData/>
  </xdr:oneCellAnchor>
  <xdr:oneCellAnchor>
    <xdr:from>
      <xdr:col>4</xdr:col>
      <xdr:colOff>278423</xdr:colOff>
      <xdr:row>103</xdr:row>
      <xdr:rowOff>51289</xdr:rowOff>
    </xdr:from>
    <xdr:ext cx="685714" cy="190476"/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7CE8DBB3-9C6B-4BBB-BA64-B6B52BA0C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25615" y="28018154"/>
          <a:ext cx="685714" cy="190476"/>
        </a:xfrm>
        <a:prstGeom prst="rect">
          <a:avLst/>
        </a:prstGeom>
      </xdr:spPr>
    </xdr:pic>
    <xdr:clientData/>
  </xdr:oneCellAnchor>
  <xdr:oneCellAnchor>
    <xdr:from>
      <xdr:col>3</xdr:col>
      <xdr:colOff>249074</xdr:colOff>
      <xdr:row>124</xdr:row>
      <xdr:rowOff>1</xdr:rowOff>
    </xdr:from>
    <xdr:ext cx="311394" cy="249116"/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1407F90E-C9FA-4E1B-8032-199B2617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54478" y="16851924"/>
          <a:ext cx="311394" cy="249116"/>
        </a:xfrm>
        <a:prstGeom prst="rect">
          <a:avLst/>
        </a:prstGeom>
      </xdr:spPr>
    </xdr:pic>
    <xdr:clientData/>
  </xdr:oneCellAnchor>
  <xdr:oneCellAnchor>
    <xdr:from>
      <xdr:col>4</xdr:col>
      <xdr:colOff>315058</xdr:colOff>
      <xdr:row>124</xdr:row>
      <xdr:rowOff>43961</xdr:rowOff>
    </xdr:from>
    <xdr:ext cx="685714" cy="190476"/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6E004444-0D88-4E75-8C85-4CF4BC7C1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62250" y="33762461"/>
          <a:ext cx="685714" cy="190476"/>
        </a:xfrm>
        <a:prstGeom prst="rect">
          <a:avLst/>
        </a:prstGeom>
      </xdr:spPr>
    </xdr:pic>
    <xdr:clientData/>
  </xdr:oneCellAnchor>
  <xdr:twoCellAnchor editAs="oneCell">
    <xdr:from>
      <xdr:col>1</xdr:col>
      <xdr:colOff>351693</xdr:colOff>
      <xdr:row>132</xdr:row>
      <xdr:rowOff>29307</xdr:rowOff>
    </xdr:from>
    <xdr:to>
      <xdr:col>4</xdr:col>
      <xdr:colOff>59126</xdr:colOff>
      <xdr:row>132</xdr:row>
      <xdr:rowOff>248355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901B9AD1-A4BB-4812-A4FB-B43E4D8BB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25366" y="33037095"/>
          <a:ext cx="1780952" cy="21904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138</xdr:row>
      <xdr:rowOff>117232</xdr:rowOff>
    </xdr:from>
    <xdr:to>
      <xdr:col>4</xdr:col>
      <xdr:colOff>571500</xdr:colOff>
      <xdr:row>141</xdr:row>
      <xdr:rowOff>117231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/>
      </xdr:nvSpPr>
      <xdr:spPr>
        <a:xfrm>
          <a:off x="2205404" y="24779655"/>
          <a:ext cx="1194288" cy="63011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571500</xdr:colOff>
      <xdr:row>140</xdr:row>
      <xdr:rowOff>51289</xdr:rowOff>
    </xdr:from>
    <xdr:to>
      <xdr:col>8</xdr:col>
      <xdr:colOff>249116</xdr:colOff>
      <xdr:row>143</xdr:row>
      <xdr:rowOff>29308</xdr:rowOff>
    </xdr:to>
    <xdr:cxnSp macro="">
      <xdr:nvCxnSpPr>
        <xdr:cNvPr id="172" name="Connector: Elbow 171">
          <a:extLst>
            <a:ext uri="{FF2B5EF4-FFF2-40B4-BE49-F238E27FC236}">
              <a16:creationId xmlns:a16="http://schemas.microsoft.com/office/drawing/2014/main" xmlns="" id="{97173FEB-56AB-430E-9228-0CDE0E316AE4}"/>
            </a:ext>
          </a:extLst>
        </xdr:cNvPr>
        <xdr:cNvCxnSpPr>
          <a:stCxn id="61" idx="3"/>
        </xdr:cNvCxnSpPr>
      </xdr:nvCxnSpPr>
      <xdr:spPr>
        <a:xfrm>
          <a:off x="3399692" y="25094712"/>
          <a:ext cx="1956289" cy="608134"/>
        </a:xfrm>
        <a:prstGeom prst="bentConnector3">
          <a:avLst>
            <a:gd name="adj1" fmla="val 100187"/>
          </a:avLst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307731</xdr:colOff>
      <xdr:row>16</xdr:row>
      <xdr:rowOff>167053</xdr:rowOff>
    </xdr:from>
    <xdr:to>
      <xdr:col>9</xdr:col>
      <xdr:colOff>308861</xdr:colOff>
      <xdr:row>22</xdr:row>
      <xdr:rowOff>184211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D73DD5CA-2731-43EA-A444-F4E3F588E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404" y="3837841"/>
          <a:ext cx="4976111" cy="1629081"/>
        </a:xfrm>
        <a:prstGeom prst="rect">
          <a:avLst/>
        </a:prstGeom>
      </xdr:spPr>
    </xdr:pic>
    <xdr:clientData/>
  </xdr:twoCellAnchor>
  <xdr:twoCellAnchor>
    <xdr:from>
      <xdr:col>6</xdr:col>
      <xdr:colOff>315058</xdr:colOff>
      <xdr:row>65</xdr:row>
      <xdr:rowOff>137015</xdr:rowOff>
    </xdr:from>
    <xdr:to>
      <xdr:col>9</xdr:col>
      <xdr:colOff>669966</xdr:colOff>
      <xdr:row>69</xdr:row>
      <xdr:rowOff>124559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A7E8ADAF-FCE8-4EE1-B440-B4B8DE2C5F56}"/>
            </a:ext>
          </a:extLst>
        </xdr:cNvPr>
        <xdr:cNvGrpSpPr/>
      </xdr:nvGrpSpPr>
      <xdr:grpSpPr>
        <a:xfrm>
          <a:off x="3949212" y="16095053"/>
          <a:ext cx="2069408" cy="866775"/>
          <a:chOff x="3707422" y="16939847"/>
          <a:chExt cx="2347832" cy="1095655"/>
        </a:xfrm>
      </xdr:grpSpPr>
      <xdr:pic>
        <xdr:nvPicPr>
          <xdr:cNvPr id="77" name="Picture 76">
            <a:extLst>
              <a:ext uri="{FF2B5EF4-FFF2-40B4-BE49-F238E27FC236}">
                <a16:creationId xmlns:a16="http://schemas.microsoft.com/office/drawing/2014/main" xmlns="" id="{F7ED55EE-063D-4B60-A5D2-CCACBE507B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/>
          <a:stretch>
            <a:fillRect/>
          </a:stretch>
        </xdr:blipFill>
        <xdr:spPr>
          <a:xfrm>
            <a:off x="3707422" y="16939847"/>
            <a:ext cx="2347832" cy="1095655"/>
          </a:xfrm>
          <a:prstGeom prst="rect">
            <a:avLst/>
          </a:prstGeom>
        </xdr:spPr>
      </xdr:pic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B382A20F-1CC4-4E9F-8633-9FF5798DF0C0}"/>
              </a:ext>
            </a:extLst>
          </xdr:cNvPr>
          <xdr:cNvSpPr txBox="1"/>
        </xdr:nvSpPr>
        <xdr:spPr>
          <a:xfrm>
            <a:off x="5055577" y="17760462"/>
            <a:ext cx="376257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>
                <a:solidFill>
                  <a:srgbClr val="FF0000"/>
                </a:solidFill>
              </a:rPr>
              <a:t>***</a:t>
            </a:r>
          </a:p>
        </xdr:txBody>
      </xdr:sp>
    </xdr:grpSp>
    <xdr:clientData/>
  </xdr:twoCellAnchor>
  <xdr:twoCellAnchor>
    <xdr:from>
      <xdr:col>7</xdr:col>
      <xdr:colOff>483577</xdr:colOff>
      <xdr:row>97</xdr:row>
      <xdr:rowOff>161191</xdr:rowOff>
    </xdr:from>
    <xdr:to>
      <xdr:col>8</xdr:col>
      <xdr:colOff>315058</xdr:colOff>
      <xdr:row>98</xdr:row>
      <xdr:rowOff>65943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19473CDE-F5AE-43D8-85D2-D61B053150AA}"/>
            </a:ext>
          </a:extLst>
        </xdr:cNvPr>
        <xdr:cNvSpPr/>
      </xdr:nvSpPr>
      <xdr:spPr>
        <a:xfrm>
          <a:off x="4659923" y="26545441"/>
          <a:ext cx="381000" cy="168521"/>
        </a:xfrm>
        <a:prstGeom prst="rect">
          <a:avLst/>
        </a:prstGeom>
        <a:noFill/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337038</xdr:colOff>
      <xdr:row>99</xdr:row>
      <xdr:rowOff>109907</xdr:rowOff>
    </xdr:from>
    <xdr:to>
      <xdr:col>9</xdr:col>
      <xdr:colOff>666749</xdr:colOff>
      <xdr:row>101</xdr:row>
      <xdr:rowOff>124558</xdr:rowOff>
    </xdr:to>
    <xdr:sp macro="" textlink="">
      <xdr:nvSpPr>
        <xdr:cNvPr id="18" name="Speech Bubble: Rectangle with Corners Rounded 17">
          <a:extLst>
            <a:ext uri="{FF2B5EF4-FFF2-40B4-BE49-F238E27FC236}">
              <a16:creationId xmlns:a16="http://schemas.microsoft.com/office/drawing/2014/main" xmlns="" id="{5FB121C3-84FC-4DDD-B414-E325D7F77A6C}"/>
            </a:ext>
          </a:extLst>
        </xdr:cNvPr>
        <xdr:cNvSpPr/>
      </xdr:nvSpPr>
      <xdr:spPr>
        <a:xfrm>
          <a:off x="3971192" y="27021695"/>
          <a:ext cx="2044211" cy="542190"/>
        </a:xfrm>
        <a:prstGeom prst="wedgeRoundRectCallout">
          <a:avLst>
            <a:gd name="adj1" fmla="val -8630"/>
            <a:gd name="adj2" fmla="val -107635"/>
            <a:gd name="adj3" fmla="val 16667"/>
          </a:avLst>
        </a:prstGeom>
        <a:solidFill>
          <a:srgbClr val="CCFFFF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050">
              <a:solidFill>
                <a:schemeClr val="accent5">
                  <a:lumMod val="50000"/>
                </a:schemeClr>
              </a:solidFill>
            </a:rPr>
            <a:t>ไม่สามารถแก้ไข </a:t>
          </a:r>
          <a:r>
            <a:rPr lang="th-TH" sz="1050">
              <a:solidFill>
                <a:srgbClr val="FF0000"/>
              </a:solidFill>
            </a:rPr>
            <a:t>หน่วยนับ</a:t>
          </a:r>
          <a:br>
            <a:rPr lang="th-TH" sz="1050">
              <a:solidFill>
                <a:srgbClr val="FF0000"/>
              </a:solidFill>
            </a:rPr>
          </a:br>
          <a:r>
            <a:rPr lang="th-TH" sz="1050">
              <a:solidFill>
                <a:schemeClr val="accent5">
                  <a:lumMod val="50000"/>
                </a:schemeClr>
              </a:solidFill>
            </a:rPr>
            <a:t>ในรหัสประเภทกิจกรรมที่สร้างแล้ว</a:t>
          </a:r>
          <a:r>
            <a:rPr lang="th-TH" sz="1050">
              <a:solidFill>
                <a:srgbClr val="FF0000"/>
              </a:solidFill>
            </a:rPr>
            <a:t/>
          </a:r>
          <a:br>
            <a:rPr lang="th-TH" sz="1050">
              <a:solidFill>
                <a:srgbClr val="FF0000"/>
              </a:solidFill>
            </a:rPr>
          </a:b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183173</xdr:colOff>
      <xdr:row>107</xdr:row>
      <xdr:rowOff>212481</xdr:rowOff>
    </xdr:from>
    <xdr:to>
      <xdr:col>5</xdr:col>
      <xdr:colOff>190500</xdr:colOff>
      <xdr:row>109</xdr:row>
      <xdr:rowOff>256442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xmlns="" id="{213DC98F-C439-40A5-AAF7-299F33661BA7}"/>
            </a:ext>
          </a:extLst>
        </xdr:cNvPr>
        <xdr:cNvCxnSpPr/>
      </xdr:nvCxnSpPr>
      <xdr:spPr>
        <a:xfrm flipV="1">
          <a:off x="3253154" y="29234423"/>
          <a:ext cx="7327" cy="571500"/>
        </a:xfrm>
        <a:prstGeom prst="straightConnector1">
          <a:avLst/>
        </a:prstGeom>
        <a:ln w="19050">
          <a:solidFill>
            <a:schemeClr val="accent2">
              <a:lumMod val="5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145679</xdr:colOff>
      <xdr:row>77</xdr:row>
      <xdr:rowOff>24977</xdr:rowOff>
    </xdr:from>
    <xdr:to>
      <xdr:col>9</xdr:col>
      <xdr:colOff>562691</xdr:colOff>
      <xdr:row>82</xdr:row>
      <xdr:rowOff>132747</xdr:rowOff>
    </xdr:to>
    <xdr:grpSp>
      <xdr:nvGrpSpPr>
        <xdr:cNvPr id="120" name="Group 119">
          <a:extLst>
            <a:ext uri="{FF2B5EF4-FFF2-40B4-BE49-F238E27FC236}">
              <a16:creationId xmlns:a16="http://schemas.microsoft.com/office/drawing/2014/main" xmlns="" id="{91332B23-7029-4555-A8DB-5BB7A3714DFF}"/>
            </a:ext>
          </a:extLst>
        </xdr:cNvPr>
        <xdr:cNvGrpSpPr/>
      </xdr:nvGrpSpPr>
      <xdr:grpSpPr>
        <a:xfrm rot="226153">
          <a:off x="3215660" y="18833189"/>
          <a:ext cx="2695685" cy="1426616"/>
          <a:chOff x="3534121" y="4547598"/>
          <a:chExt cx="2280436" cy="1175826"/>
        </a:xfrm>
      </xdr:grpSpPr>
      <xdr:sp macro="" textlink="">
        <xdr:nvSpPr>
          <xdr:cNvPr id="130" name="Cloud 129">
            <a:extLst>
              <a:ext uri="{FF2B5EF4-FFF2-40B4-BE49-F238E27FC236}">
                <a16:creationId xmlns:a16="http://schemas.microsoft.com/office/drawing/2014/main" xmlns="" id="{23CD6900-A848-4D82-AF6B-30CE09ABE2A4}"/>
              </a:ext>
            </a:extLst>
          </xdr:cNvPr>
          <xdr:cNvSpPr/>
        </xdr:nvSpPr>
        <xdr:spPr>
          <a:xfrm rot="11207734">
            <a:off x="3534121" y="4547598"/>
            <a:ext cx="2280436" cy="1175826"/>
          </a:xfrm>
          <a:prstGeom prst="cloud">
            <a:avLst/>
          </a:prstGeom>
          <a:gradFill flip="none" rotWithShape="1">
            <a:gsLst>
              <a:gs pos="0">
                <a:schemeClr val="accent2">
                  <a:lumMod val="5000"/>
                  <a:lumOff val="95000"/>
                </a:schemeClr>
              </a:gs>
              <a:gs pos="74000">
                <a:schemeClr val="accent2">
                  <a:lumMod val="45000"/>
                  <a:lumOff val="55000"/>
                </a:schemeClr>
              </a:gs>
              <a:gs pos="83000">
                <a:schemeClr val="accent2">
                  <a:lumMod val="45000"/>
                  <a:lumOff val="55000"/>
                </a:schemeClr>
              </a:gs>
              <a:gs pos="100000">
                <a:schemeClr val="accent2">
                  <a:lumMod val="30000"/>
                  <a:lumOff val="70000"/>
                </a:schemeClr>
              </a:gs>
            </a:gsLst>
            <a:lin ang="5400000" scaled="1"/>
            <a:tileRect/>
          </a:gradFill>
          <a:ln>
            <a:solidFill>
              <a:schemeClr val="accent2">
                <a:lumMod val="20000"/>
                <a:lumOff val="8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43" name="Picture 142">
            <a:extLst>
              <a:ext uri="{FF2B5EF4-FFF2-40B4-BE49-F238E27FC236}">
                <a16:creationId xmlns:a16="http://schemas.microsoft.com/office/drawing/2014/main" xmlns="" id="{63EE4769-3F25-4096-A332-5C2F75295F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3846634" y="4870547"/>
            <a:ext cx="1683045" cy="65395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117232</xdr:colOff>
      <xdr:row>30</xdr:row>
      <xdr:rowOff>139214</xdr:rowOff>
    </xdr:from>
    <xdr:to>
      <xdr:col>7</xdr:col>
      <xdr:colOff>21981</xdr:colOff>
      <xdr:row>35</xdr:row>
      <xdr:rowOff>131886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xmlns="" id="{92F7EC56-C7D2-4BF5-8657-D8E2246C4B0C}"/>
            </a:ext>
          </a:extLst>
        </xdr:cNvPr>
        <xdr:cNvGrpSpPr/>
      </xdr:nvGrpSpPr>
      <xdr:grpSpPr>
        <a:xfrm>
          <a:off x="3751386" y="8169522"/>
          <a:ext cx="446941" cy="1055076"/>
          <a:chOff x="3751386" y="7356233"/>
          <a:chExt cx="446941" cy="1055076"/>
        </a:xfrm>
      </xdr:grpSpPr>
      <xdr:sp macro="" textlink="">
        <xdr:nvSpPr>
          <xdr:cNvPr id="125" name="Arrow: Right 124">
            <a:extLst>
              <a:ext uri="{FF2B5EF4-FFF2-40B4-BE49-F238E27FC236}">
                <a16:creationId xmlns:a16="http://schemas.microsoft.com/office/drawing/2014/main" xmlns="" id="{6694CD14-FBD3-44C6-925D-A2D128C4DC83}"/>
              </a:ext>
            </a:extLst>
          </xdr:cNvPr>
          <xdr:cNvSpPr/>
        </xdr:nvSpPr>
        <xdr:spPr>
          <a:xfrm>
            <a:off x="3758712" y="7641981"/>
            <a:ext cx="410308" cy="146540"/>
          </a:xfrm>
          <a:prstGeom prst="rightArrow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35" name="Group 134">
            <a:extLst>
              <a:ext uri="{FF2B5EF4-FFF2-40B4-BE49-F238E27FC236}">
                <a16:creationId xmlns:a16="http://schemas.microsoft.com/office/drawing/2014/main" xmlns="" id="{639C5CA1-FCFF-4554-AB97-EFA01B09DECB}"/>
              </a:ext>
            </a:extLst>
          </xdr:cNvPr>
          <xdr:cNvGrpSpPr/>
        </xdr:nvGrpSpPr>
        <xdr:grpSpPr>
          <a:xfrm>
            <a:off x="3751386" y="7356233"/>
            <a:ext cx="410307" cy="234460"/>
            <a:chOff x="4337540" y="1472714"/>
            <a:chExt cx="410307" cy="212479"/>
          </a:xfrm>
        </xdr:grpSpPr>
        <xdr:sp macro="" textlink="">
          <xdr:nvSpPr>
            <xdr:cNvPr id="118" name="Arrow: Right 117">
              <a:extLst>
                <a:ext uri="{FF2B5EF4-FFF2-40B4-BE49-F238E27FC236}">
                  <a16:creationId xmlns:a16="http://schemas.microsoft.com/office/drawing/2014/main" xmlns="" id="{38C3084E-983D-491D-A781-1701AF13537B}"/>
                </a:ext>
              </a:extLst>
            </xdr:cNvPr>
            <xdr:cNvSpPr/>
          </xdr:nvSpPr>
          <xdr:spPr>
            <a:xfrm>
              <a:off x="4506058" y="1472714"/>
              <a:ext cx="241789" cy="117230"/>
            </a:xfrm>
            <a:prstGeom prst="rightArrow">
              <a:avLst/>
            </a:prstGeom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134" name="Group 133">
              <a:extLst>
                <a:ext uri="{FF2B5EF4-FFF2-40B4-BE49-F238E27FC236}">
                  <a16:creationId xmlns:a16="http://schemas.microsoft.com/office/drawing/2014/main" xmlns="" id="{6C290CF0-1F78-4A90-A40D-DBC050CD924A}"/>
                </a:ext>
              </a:extLst>
            </xdr:cNvPr>
            <xdr:cNvGrpSpPr/>
          </xdr:nvGrpSpPr>
          <xdr:grpSpPr>
            <a:xfrm>
              <a:off x="4337540" y="1509350"/>
              <a:ext cx="227135" cy="175843"/>
              <a:chOff x="7326924" y="1355484"/>
              <a:chExt cx="227135" cy="175843"/>
            </a:xfrm>
          </xdr:grpSpPr>
          <xdr:sp macro="" textlink="">
            <xdr:nvSpPr>
              <xdr:cNvPr id="131" name="Rectangle 130">
                <a:extLst>
                  <a:ext uri="{FF2B5EF4-FFF2-40B4-BE49-F238E27FC236}">
                    <a16:creationId xmlns:a16="http://schemas.microsoft.com/office/drawing/2014/main" xmlns="" id="{46C8B673-98E4-42D6-8C71-994DAC4E2F98}"/>
                  </a:ext>
                </a:extLst>
              </xdr:cNvPr>
              <xdr:cNvSpPr/>
            </xdr:nvSpPr>
            <xdr:spPr>
              <a:xfrm>
                <a:off x="7326924" y="1472712"/>
                <a:ext cx="227135" cy="58615"/>
              </a:xfrm>
              <a:prstGeom prst="rect">
                <a:avLst/>
              </a:prstGeom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32" name="Rectangle 131">
                <a:extLst>
                  <a:ext uri="{FF2B5EF4-FFF2-40B4-BE49-F238E27FC236}">
                    <a16:creationId xmlns:a16="http://schemas.microsoft.com/office/drawing/2014/main" xmlns="" id="{0D063AE9-C6B1-413F-9E2C-978861ABC46A}"/>
                  </a:ext>
                </a:extLst>
              </xdr:cNvPr>
              <xdr:cNvSpPr/>
            </xdr:nvSpPr>
            <xdr:spPr>
              <a:xfrm rot="5400000">
                <a:off x="7433166" y="1410435"/>
                <a:ext cx="175843" cy="65942"/>
              </a:xfrm>
              <a:prstGeom prst="rect">
                <a:avLst/>
              </a:prstGeom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grpSp>
        <xdr:nvGrpSpPr>
          <xdr:cNvPr id="2" name="Group 1">
            <a:extLst>
              <a:ext uri="{FF2B5EF4-FFF2-40B4-BE49-F238E27FC236}">
                <a16:creationId xmlns:a16="http://schemas.microsoft.com/office/drawing/2014/main" xmlns="" id="{EA99B8FE-6C19-40D4-B2B6-CD807AA7DA49}"/>
              </a:ext>
            </a:extLst>
          </xdr:cNvPr>
          <xdr:cNvGrpSpPr/>
        </xdr:nvGrpSpPr>
        <xdr:grpSpPr>
          <a:xfrm>
            <a:off x="3762377" y="7821491"/>
            <a:ext cx="435950" cy="311394"/>
            <a:chOff x="3755050" y="8341702"/>
            <a:chExt cx="435950" cy="340702"/>
          </a:xfrm>
        </xdr:grpSpPr>
        <xdr:sp macro="" textlink="">
          <xdr:nvSpPr>
            <xdr:cNvPr id="137" name="Arrow: Right 136">
              <a:extLst>
                <a:ext uri="{FF2B5EF4-FFF2-40B4-BE49-F238E27FC236}">
                  <a16:creationId xmlns:a16="http://schemas.microsoft.com/office/drawing/2014/main" xmlns="" id="{3DDAB7F5-9361-46A6-9904-0131839C0726}"/>
                </a:ext>
              </a:extLst>
            </xdr:cNvPr>
            <xdr:cNvSpPr/>
          </xdr:nvSpPr>
          <xdr:spPr>
            <a:xfrm>
              <a:off x="3905248" y="8541543"/>
              <a:ext cx="285752" cy="140861"/>
            </a:xfrm>
            <a:prstGeom prst="rightArrow">
              <a:avLst/>
            </a:prstGeom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141" name="Group 140">
              <a:extLst>
                <a:ext uri="{FF2B5EF4-FFF2-40B4-BE49-F238E27FC236}">
                  <a16:creationId xmlns:a16="http://schemas.microsoft.com/office/drawing/2014/main" xmlns="" id="{E8D19D50-CFB0-4877-94C8-779173EE65C8}"/>
                </a:ext>
              </a:extLst>
            </xdr:cNvPr>
            <xdr:cNvGrpSpPr/>
          </xdr:nvGrpSpPr>
          <xdr:grpSpPr>
            <a:xfrm>
              <a:off x="3755050" y="8341702"/>
              <a:ext cx="208815" cy="296740"/>
              <a:chOff x="7293954" y="926856"/>
              <a:chExt cx="175843" cy="234461"/>
            </a:xfrm>
          </xdr:grpSpPr>
          <xdr:sp macro="" textlink="">
            <xdr:nvSpPr>
              <xdr:cNvPr id="139" name="Rectangle 138">
                <a:extLst>
                  <a:ext uri="{FF2B5EF4-FFF2-40B4-BE49-F238E27FC236}">
                    <a16:creationId xmlns:a16="http://schemas.microsoft.com/office/drawing/2014/main" xmlns="" id="{92248B44-4B07-4923-8C6C-35AA65C46B48}"/>
                  </a:ext>
                </a:extLst>
              </xdr:cNvPr>
              <xdr:cNvSpPr/>
            </xdr:nvSpPr>
            <xdr:spPr>
              <a:xfrm rot="16200000">
                <a:off x="7326921" y="1018442"/>
                <a:ext cx="227135" cy="58615"/>
              </a:xfrm>
              <a:prstGeom prst="rect">
                <a:avLst/>
              </a:prstGeom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40" name="Rectangle 139">
                <a:extLst>
                  <a:ext uri="{FF2B5EF4-FFF2-40B4-BE49-F238E27FC236}">
                    <a16:creationId xmlns:a16="http://schemas.microsoft.com/office/drawing/2014/main" xmlns="" id="{8290943D-E8AC-420B-BE5E-F559084A03AB}"/>
                  </a:ext>
                </a:extLst>
              </xdr:cNvPr>
              <xdr:cNvSpPr/>
            </xdr:nvSpPr>
            <xdr:spPr>
              <a:xfrm>
                <a:off x="7293954" y="926856"/>
                <a:ext cx="175843" cy="65942"/>
              </a:xfrm>
              <a:prstGeom prst="rect">
                <a:avLst/>
              </a:prstGeom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150" name="Arrow: Right 149">
            <a:extLst>
              <a:ext uri="{FF2B5EF4-FFF2-40B4-BE49-F238E27FC236}">
                <a16:creationId xmlns:a16="http://schemas.microsoft.com/office/drawing/2014/main" xmlns="" id="{740B5703-4BCC-4C0D-9B58-015958B891D6}"/>
              </a:ext>
            </a:extLst>
          </xdr:cNvPr>
          <xdr:cNvSpPr/>
        </xdr:nvSpPr>
        <xdr:spPr>
          <a:xfrm>
            <a:off x="3758712" y="8264769"/>
            <a:ext cx="410308" cy="146540"/>
          </a:xfrm>
          <a:prstGeom prst="rightArrow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271095</xdr:colOff>
      <xdr:row>68</xdr:row>
      <xdr:rowOff>0</xdr:rowOff>
    </xdr:from>
    <xdr:to>
      <xdr:col>6</xdr:col>
      <xdr:colOff>226516</xdr:colOff>
      <xdr:row>70</xdr:row>
      <xdr:rowOff>65942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90E3CDAF-91F2-4C30-B1CC-E8FBDCE02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99441" y="16595481"/>
          <a:ext cx="2461229" cy="5495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28575</xdr:rowOff>
    </xdr:from>
    <xdr:to>
      <xdr:col>3</xdr:col>
      <xdr:colOff>2324100</xdr:colOff>
      <xdr:row>11</xdr:row>
      <xdr:rowOff>133351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F08653E8-8880-4353-83CA-41B014A893FC}"/>
            </a:ext>
          </a:extLst>
        </xdr:cNvPr>
        <xdr:cNvGrpSpPr/>
      </xdr:nvGrpSpPr>
      <xdr:grpSpPr>
        <a:xfrm>
          <a:off x="228600" y="600075"/>
          <a:ext cx="5657850" cy="2590801"/>
          <a:chOff x="3197044" y="1265379"/>
          <a:chExt cx="5842589" cy="1676875"/>
        </a:xfrm>
        <a:solidFill>
          <a:srgbClr val="FF99FF"/>
        </a:solidFill>
      </xdr:grpSpPr>
      <xdr:sp macro="" textlink="">
        <xdr:nvSpPr>
          <xdr:cNvPr id="3" name="TextBox 22">
            <a:extLst>
              <a:ext uri="{FF2B5EF4-FFF2-40B4-BE49-F238E27FC236}">
                <a16:creationId xmlns:a16="http://schemas.microsoft.com/office/drawing/2014/main" xmlns="" id="{D98DE7F7-4486-4C16-93CA-31A83757878F}"/>
              </a:ext>
            </a:extLst>
          </xdr:cNvPr>
          <xdr:cNvSpPr txBox="1"/>
        </xdr:nvSpPr>
        <xdr:spPr>
          <a:xfrm>
            <a:off x="3197044" y="1265379"/>
            <a:ext cx="1886496" cy="300607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 u="sng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X</a:t>
            </a:r>
            <a:r>
              <a:rPr lang="en-US" sz="2000" b="1" baseline="-25000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2000" b="1" u="sng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X</a:t>
            </a:r>
            <a:r>
              <a:rPr lang="en-US" sz="2000" b="1" baseline="-25000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2000" b="1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 </a:t>
            </a:r>
            <a:r>
              <a:rPr lang="en-US" sz="2000" b="1" u="sng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n</a:t>
            </a:r>
            <a:r>
              <a:rPr lang="en-US" sz="2000" b="1" baseline="-25000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2000" b="1" u="sng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n</a:t>
            </a:r>
            <a:r>
              <a:rPr lang="en-US" sz="2000" b="1" baseline="-25000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2000" b="1" u="sng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n</a:t>
            </a:r>
            <a:r>
              <a:rPr lang="en-US" sz="2000" b="1" baseline="-25000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2000" b="1" u="sng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n</a:t>
            </a:r>
            <a:r>
              <a:rPr lang="en-US" sz="2000" b="1" u="sng" baseline="-25000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en-US" sz="2000" u="sng">
              <a:solidFill>
                <a:schemeClr val="tx1">
                  <a:lumMod val="95000"/>
                  <a:lumOff val="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C69A15DC-5B99-45AD-AA76-A7DC03ED267F}"/>
              </a:ext>
            </a:extLst>
          </xdr:cNvPr>
          <xdr:cNvSpPr/>
        </xdr:nvSpPr>
        <xdr:spPr>
          <a:xfrm>
            <a:off x="5415590" y="1555603"/>
            <a:ext cx="3624043" cy="933059"/>
          </a:xfrm>
          <a:prstGeom prst="rect">
            <a:avLst/>
          </a:prstGeom>
          <a:noFill/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800" b="1">
                <a:latin typeface="TH SarabunPSK" panose="020B0500040200020003" pitchFamily="34" charset="-34"/>
                <a:cs typeface="TH SarabunPSK" panose="020B0500040200020003" pitchFamily="34" charset="-34"/>
              </a:rPr>
              <a:t>Running number</a:t>
            </a:r>
          </a:p>
          <a:p>
            <a:r>
              <a:rPr lang="en-US" sz="1800">
                <a:latin typeface="TH SarabunPSK" panose="020B0500040200020003" pitchFamily="34" charset="-34"/>
                <a:cs typeface="TH SarabunPSK" panose="020B0500040200020003" pitchFamily="34" charset="-34"/>
              </a:rPr>
              <a:t>0001 – 0999	  </a:t>
            </a:r>
            <a:r>
              <a:rPr lang="th-TH" sz="1800">
                <a:latin typeface="TH SarabunPSK" panose="020B0500040200020003" pitchFamily="34" charset="-34"/>
                <a:cs typeface="TH SarabunPSK" panose="020B0500040200020003" pitchFamily="34" charset="-34"/>
              </a:rPr>
              <a:t>ราคามาตรฐานที่กำหนดโดยภาครัฐ</a:t>
            </a:r>
          </a:p>
          <a:p>
            <a:r>
              <a:rPr lang="en-US" sz="1800">
                <a:latin typeface="TH SarabunPSK" panose="020B0500040200020003" pitchFamily="34" charset="-34"/>
                <a:cs typeface="TH SarabunPSK" panose="020B0500040200020003" pitchFamily="34" charset="-34"/>
              </a:rPr>
              <a:t>1000 – ZZZZ</a:t>
            </a:r>
            <a:r>
              <a:rPr lang="th-TH" sz="1800">
                <a:latin typeface="TH SarabunPSK" panose="020B0500040200020003" pitchFamily="34" charset="-34"/>
                <a:cs typeface="TH SarabunPSK" panose="020B0500040200020003" pitchFamily="34" charset="-34"/>
              </a:rPr>
              <a:t>	</a:t>
            </a:r>
            <a:r>
              <a:rPr lang="en-US" sz="1800">
                <a:latin typeface="TH SarabunPSK" panose="020B0500040200020003" pitchFamily="34" charset="-34"/>
                <a:cs typeface="TH SarabunPSK" panose="020B0500040200020003" pitchFamily="34" charset="-34"/>
              </a:rPr>
              <a:t>  </a:t>
            </a:r>
            <a:r>
              <a:rPr lang="th-TH" sz="1800">
                <a:latin typeface="TH SarabunPSK" panose="020B0500040200020003" pitchFamily="34" charset="-34"/>
                <a:cs typeface="TH SarabunPSK" panose="020B0500040200020003" pitchFamily="34" charset="-34"/>
              </a:rPr>
              <a:t>ราคานอกเหนือจากราคามาตรฐาน ที่กำหนดโดยภาครัฐ</a:t>
            </a:r>
          </a:p>
        </xdr:txBody>
      </xdr:sp>
      <xdr:cxnSp macro="">
        <xdr:nvCxnSpPr>
          <xdr:cNvPr id="5" name="Connector: Elbow 35">
            <a:extLst>
              <a:ext uri="{FF2B5EF4-FFF2-40B4-BE49-F238E27FC236}">
                <a16:creationId xmlns:a16="http://schemas.microsoft.com/office/drawing/2014/main" xmlns="" id="{2D800C41-C9D4-452F-A85C-FEB2E878D1C3}"/>
              </a:ext>
            </a:extLst>
          </xdr:cNvPr>
          <xdr:cNvCxnSpPr>
            <a:cxnSpLocks/>
            <a:endCxn id="6" idx="1"/>
          </xdr:cNvCxnSpPr>
        </xdr:nvCxnSpPr>
        <xdr:spPr>
          <a:xfrm rot="16200000" flipH="1">
            <a:off x="3967195" y="1353098"/>
            <a:ext cx="1218899" cy="1677239"/>
          </a:xfrm>
          <a:prstGeom prst="bentConnector2">
            <a:avLst/>
          </a:prstGeom>
          <a:grpFill/>
          <a:ln w="19050">
            <a:solidFill>
              <a:srgbClr val="E05D8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50A24BFD-9FE4-4A31-B38E-1F95E84BDBC6}"/>
              </a:ext>
            </a:extLst>
          </xdr:cNvPr>
          <xdr:cNvSpPr/>
        </xdr:nvSpPr>
        <xdr:spPr>
          <a:xfrm>
            <a:off x="5415264" y="2660081"/>
            <a:ext cx="2105978" cy="282173"/>
          </a:xfrm>
          <a:prstGeom prst="rect">
            <a:avLst/>
          </a:prstGeom>
          <a:noFill/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th-TH" sz="1800" b="1">
                <a:latin typeface="TH SarabunPSK" panose="020B0500040200020003" pitchFamily="34" charset="-34"/>
                <a:cs typeface="TH SarabunPSK" panose="020B0500040200020003" pitchFamily="34" charset="-34"/>
              </a:rPr>
              <a:t>รหัสประเภทกิจกรรมหลัก</a:t>
            </a:r>
            <a:r>
              <a:rPr lang="en-US" sz="1800" b="1">
                <a:latin typeface="TH SarabunPSK" panose="020B0500040200020003" pitchFamily="34" charset="-34"/>
                <a:cs typeface="TH SarabunPSK" panose="020B0500040200020003" pitchFamily="34" charset="-34"/>
              </a:rPr>
              <a:t>*</a:t>
            </a:r>
            <a:endParaRPr lang="th-TH" sz="18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cxnSp macro="">
        <xdr:nvCxnSpPr>
          <xdr:cNvPr id="7" name="Connector: Elbow 35">
            <a:extLst>
              <a:ext uri="{FF2B5EF4-FFF2-40B4-BE49-F238E27FC236}">
                <a16:creationId xmlns:a16="http://schemas.microsoft.com/office/drawing/2014/main" xmlns="" id="{C5AD0E48-9502-4414-B0CA-3080EBD3855C}"/>
              </a:ext>
            </a:extLst>
          </xdr:cNvPr>
          <xdr:cNvCxnSpPr>
            <a:cxnSpLocks/>
            <a:stCxn id="3" idx="2"/>
          </xdr:cNvCxnSpPr>
        </xdr:nvCxnSpPr>
        <xdr:spPr>
          <a:xfrm rot="16200000" flipH="1">
            <a:off x="4566371" y="1139907"/>
            <a:ext cx="423138" cy="1275296"/>
          </a:xfrm>
          <a:prstGeom prst="bentConnector2">
            <a:avLst/>
          </a:prstGeom>
          <a:grpFill/>
          <a:ln w="19050">
            <a:solidFill>
              <a:srgbClr val="E05D8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irmai/Desktop/CU%20-%20To%20Do%20List%20D1.0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ist Data"/>
      <sheetName val="PRJ Plan"/>
      <sheetName val="To Do List"/>
      <sheetName val="Note"/>
      <sheetName val="CO_Customise Program&amp;Report"/>
      <sheetName val="FM_Customise Program&amp;Report"/>
      <sheetName val="CU - To Do List D1.0.xlsb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zoomScale="130" zoomScaleNormal="130" workbookViewId="0">
      <selection activeCell="M13" sqref="M13"/>
    </sheetView>
  </sheetViews>
  <sheetFormatPr defaultRowHeight="15"/>
  <cols>
    <col min="1" max="1" width="5.5703125" style="22" customWidth="1"/>
    <col min="2" max="2" width="11.28515625" style="22" customWidth="1"/>
    <col min="3" max="3" width="10.42578125" style="5" customWidth="1"/>
    <col min="4" max="5" width="9.28515625" style="5" customWidth="1"/>
    <col min="6" max="6" width="8.42578125" style="5" customWidth="1"/>
    <col min="7" max="7" width="8.140625" style="5" customWidth="1"/>
    <col min="8" max="8" width="8.28515625" style="5" customWidth="1"/>
    <col min="9" max="9" width="9.28515625" style="5" customWidth="1"/>
    <col min="10" max="10" width="11.5703125" style="5" customWidth="1"/>
    <col min="11" max="11" width="12.140625" style="5" customWidth="1"/>
    <col min="12" max="16384" width="9.140625" style="5"/>
  </cols>
  <sheetData>
    <row r="1" spans="1:10" s="1" customFormat="1" ht="21.95" customHeight="1">
      <c r="A1" s="239" t="s">
        <v>6744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" customFormat="1" ht="21.95" customHeight="1">
      <c r="B2" s="193"/>
    </row>
    <row r="3" spans="1:10" s="1" customFormat="1" ht="21.95" customHeight="1">
      <c r="A3" s="210" t="s">
        <v>6768</v>
      </c>
      <c r="B3" s="1" t="s">
        <v>6769</v>
      </c>
    </row>
    <row r="4" spans="1:10" s="1" customFormat="1" ht="21.95" customHeight="1">
      <c r="A4" s="208" t="s">
        <v>6746</v>
      </c>
      <c r="B4" s="193" t="s">
        <v>6751</v>
      </c>
    </row>
    <row r="5" spans="1:10" s="1" customFormat="1" ht="21.95" customHeight="1">
      <c r="A5" s="208"/>
      <c r="B5" s="23" t="s">
        <v>6766</v>
      </c>
    </row>
    <row r="6" spans="1:10" s="1" customFormat="1" ht="21.95" customHeight="1">
      <c r="A6" s="208" t="s">
        <v>6747</v>
      </c>
      <c r="B6" s="193" t="s">
        <v>6770</v>
      </c>
    </row>
    <row r="7" spans="1:10" s="1" customFormat="1" ht="21.95" customHeight="1">
      <c r="A7" s="192"/>
      <c r="B7" s="193" t="s">
        <v>6745</v>
      </c>
    </row>
    <row r="8" spans="1:10" s="1" customFormat="1" ht="21.95" customHeight="1">
      <c r="A8" s="192"/>
      <c r="B8" s="245" t="s">
        <v>6753</v>
      </c>
      <c r="C8" s="245"/>
      <c r="D8" s="194" t="s">
        <v>6754</v>
      </c>
      <c r="E8" s="194"/>
      <c r="F8" s="194"/>
      <c r="G8" s="194"/>
      <c r="H8" s="194"/>
      <c r="I8" s="194"/>
      <c r="J8" s="194"/>
    </row>
    <row r="9" spans="1:10" s="1" customFormat="1" ht="21.95" customHeight="1">
      <c r="A9" s="192"/>
      <c r="B9" s="241"/>
      <c r="C9" s="241"/>
      <c r="D9" s="194" t="s">
        <v>6767</v>
      </c>
      <c r="E9" s="194"/>
      <c r="F9" s="194"/>
      <c r="G9" s="194"/>
      <c r="H9" s="194"/>
      <c r="I9" s="194"/>
      <c r="J9" s="194"/>
    </row>
    <row r="10" spans="1:10" s="1" customFormat="1" ht="21.95" customHeight="1">
      <c r="A10" s="192"/>
      <c r="B10" s="195"/>
      <c r="C10" s="194"/>
      <c r="D10" s="194" t="s">
        <v>6755</v>
      </c>
      <c r="E10" s="194"/>
      <c r="F10" s="194"/>
      <c r="G10" s="194"/>
      <c r="H10" s="194"/>
      <c r="I10" s="194"/>
      <c r="J10" s="194"/>
    </row>
    <row r="11" spans="1:10" s="1" customFormat="1" ht="21.95" customHeight="1">
      <c r="A11" s="192"/>
      <c r="B11" s="195"/>
      <c r="C11" s="194"/>
      <c r="D11" s="194" t="s">
        <v>6756</v>
      </c>
      <c r="E11" s="194"/>
      <c r="F11" s="194"/>
      <c r="G11" s="194"/>
      <c r="H11" s="194"/>
      <c r="I11" s="194"/>
      <c r="J11" s="194"/>
    </row>
    <row r="12" spans="1:10" s="1" customFormat="1" ht="21.95" customHeight="1">
      <c r="A12" s="192"/>
      <c r="B12" s="195"/>
      <c r="C12" s="194"/>
      <c r="D12" s="194" t="s">
        <v>6757</v>
      </c>
      <c r="E12" s="194"/>
      <c r="F12" s="194"/>
      <c r="G12" s="194"/>
      <c r="H12" s="194"/>
      <c r="I12" s="194"/>
      <c r="J12" s="194"/>
    </row>
    <row r="13" spans="1:10" s="1" customFormat="1" ht="21.95" customHeight="1">
      <c r="A13" s="192"/>
      <c r="B13" s="195"/>
      <c r="C13" s="194"/>
      <c r="D13" s="194" t="s">
        <v>6758</v>
      </c>
      <c r="E13" s="194"/>
      <c r="F13" s="194"/>
      <c r="G13" s="194"/>
      <c r="H13" s="194"/>
      <c r="I13" s="194"/>
      <c r="J13" s="194"/>
    </row>
    <row r="14" spans="1:10" s="1" customFormat="1" ht="21.95" customHeight="1">
      <c r="A14" s="192"/>
      <c r="B14" s="193"/>
    </row>
    <row r="15" spans="1:10" s="1" customFormat="1" ht="21.95" customHeight="1">
      <c r="A15" s="210" t="s">
        <v>6759</v>
      </c>
      <c r="B15" s="193" t="s">
        <v>6748</v>
      </c>
    </row>
    <row r="16" spans="1:10" s="1" customFormat="1" ht="21.95" customHeight="1">
      <c r="A16" s="210" t="s">
        <v>6749</v>
      </c>
      <c r="B16" s="193" t="s">
        <v>6750</v>
      </c>
    </row>
    <row r="17" spans="1:11" s="1" customFormat="1" ht="21.95" customHeight="1">
      <c r="A17" s="193"/>
      <c r="B17" s="193"/>
    </row>
    <row r="18" spans="1:11" s="1" customFormat="1" ht="21.95" customHeight="1">
      <c r="A18" s="193"/>
      <c r="B18" s="193"/>
    </row>
    <row r="19" spans="1:11" s="1" customFormat="1" ht="21" customHeight="1">
      <c r="A19" s="193"/>
      <c r="B19" s="193"/>
      <c r="K19" s="197"/>
    </row>
    <row r="20" spans="1:11" s="1" customFormat="1" ht="21" customHeight="1">
      <c r="A20" s="193"/>
      <c r="B20" s="193"/>
      <c r="K20" s="196"/>
    </row>
    <row r="21" spans="1:11" s="1" customFormat="1" ht="21" customHeight="1">
      <c r="A21" s="193"/>
      <c r="B21" s="193"/>
      <c r="C21" s="2"/>
      <c r="K21" s="196"/>
    </row>
    <row r="22" spans="1:11" s="1" customFormat="1" ht="21" customHeight="1">
      <c r="A22" s="193"/>
      <c r="B22" s="193"/>
      <c r="C22" s="198"/>
      <c r="K22" s="196"/>
    </row>
    <row r="23" spans="1:11" s="1" customFormat="1" ht="21" customHeight="1">
      <c r="A23" s="193"/>
      <c r="B23" s="193"/>
      <c r="C23" s="198"/>
      <c r="K23" s="196"/>
    </row>
    <row r="24" spans="1:11" s="1" customFormat="1" ht="21" customHeight="1">
      <c r="A24" s="193"/>
      <c r="B24" s="193"/>
      <c r="K24" s="196"/>
    </row>
    <row r="25" spans="1:11" s="1" customFormat="1" ht="21" customHeight="1">
      <c r="A25" s="193"/>
      <c r="B25" s="193"/>
    </row>
    <row r="26" spans="1:11" s="1" customFormat="1" ht="24" customHeight="1">
      <c r="A26" s="239" t="s">
        <v>1325</v>
      </c>
      <c r="B26" s="239"/>
      <c r="C26" s="239"/>
      <c r="D26" s="239"/>
      <c r="E26" s="239"/>
      <c r="F26" s="239"/>
      <c r="G26" s="239"/>
      <c r="H26" s="239"/>
      <c r="I26" s="239"/>
      <c r="J26" s="239"/>
    </row>
    <row r="27" spans="1:11" s="1" customFormat="1" ht="18" customHeight="1">
      <c r="A27" s="193"/>
    </row>
    <row r="28" spans="1:11" s="1" customFormat="1" ht="16.5" customHeight="1">
      <c r="A28" s="193"/>
      <c r="B28" s="199"/>
    </row>
    <row r="29" spans="1:11" s="1" customFormat="1" ht="16.5" customHeight="1">
      <c r="A29" s="11"/>
      <c r="B29" s="12"/>
    </row>
    <row r="30" spans="1:11" s="1" customFormat="1" ht="16.5" customHeight="1">
      <c r="A30" s="13"/>
      <c r="B30" s="14"/>
    </row>
    <row r="31" spans="1:11" s="1" customFormat="1" ht="16.5" customHeight="1">
      <c r="A31" s="13"/>
      <c r="B31" s="14"/>
    </row>
    <row r="32" spans="1:11" s="1" customFormat="1" ht="16.5" customHeight="1">
      <c r="A32" s="13"/>
      <c r="B32" s="14"/>
    </row>
    <row r="33" spans="1:10" s="1" customFormat="1" ht="16.5" customHeight="1">
      <c r="A33" s="13"/>
      <c r="B33" s="14"/>
    </row>
    <row r="34" spans="1:10" s="1" customFormat="1" ht="16.5" customHeight="1">
      <c r="A34" s="13"/>
      <c r="B34" s="14"/>
    </row>
    <row r="35" spans="1:10" s="1" customFormat="1" ht="16.5" customHeight="1">
      <c r="A35" s="13"/>
      <c r="B35" s="14"/>
    </row>
    <row r="36" spans="1:10" s="1" customFormat="1" ht="16.5" customHeight="1">
      <c r="A36" s="13"/>
      <c r="B36" s="23"/>
    </row>
    <row r="37" spans="1:10" s="1" customFormat="1" ht="16.5" customHeight="1">
      <c r="A37" s="13"/>
      <c r="B37" s="23"/>
    </row>
    <row r="38" spans="1:10" s="1" customFormat="1" ht="16.5" customHeight="1">
      <c r="A38" s="13"/>
      <c r="B38" s="23"/>
    </row>
    <row r="39" spans="1:10" s="1" customFormat="1" ht="16.5" customHeight="1">
      <c r="A39" s="13"/>
      <c r="B39" s="23"/>
    </row>
    <row r="40" spans="1:10" s="1" customFormat="1" ht="16.5" customHeight="1">
      <c r="A40" s="13"/>
      <c r="B40" s="23"/>
    </row>
    <row r="41" spans="1:10" s="1" customFormat="1" ht="16.5" customHeight="1">
      <c r="A41" s="13"/>
      <c r="B41" s="23"/>
    </row>
    <row r="42" spans="1:10" s="1" customFormat="1" ht="21" customHeight="1">
      <c r="A42" s="242" t="s">
        <v>6760</v>
      </c>
      <c r="B42" s="242"/>
      <c r="C42" s="242"/>
      <c r="D42" s="242"/>
      <c r="E42" s="242"/>
      <c r="F42" s="242"/>
      <c r="G42" s="242"/>
      <c r="H42" s="242"/>
      <c r="I42" s="242"/>
      <c r="J42" s="242"/>
    </row>
    <row r="43" spans="1:10" s="1" customFormat="1" ht="12.75" customHeight="1"/>
    <row r="44" spans="1:10" s="1" customFormat="1" ht="18.95" customHeight="1">
      <c r="A44" s="2">
        <v>1</v>
      </c>
      <c r="B44" s="1" t="s">
        <v>6730</v>
      </c>
    </row>
    <row r="45" spans="1:10" s="1" customFormat="1" ht="15.95" customHeight="1">
      <c r="A45" s="2"/>
    </row>
    <row r="46" spans="1:10" s="1" customFormat="1" ht="18.95" customHeight="1">
      <c r="A46" s="2">
        <v>2</v>
      </c>
      <c r="B46" s="1" t="s">
        <v>6731</v>
      </c>
    </row>
    <row r="47" spans="1:10" s="1" customFormat="1" ht="18.95" customHeight="1">
      <c r="B47" s="1" t="s">
        <v>6732</v>
      </c>
    </row>
    <row r="48" spans="1:10" s="1" customFormat="1" ht="18.95" customHeight="1">
      <c r="B48" s="1" t="s">
        <v>6733</v>
      </c>
    </row>
    <row r="49" spans="1:9" s="1" customFormat="1" ht="18.95" customHeight="1">
      <c r="B49" s="193" t="s">
        <v>6752</v>
      </c>
    </row>
    <row r="50" spans="1:9" s="1" customFormat="1" ht="18.95" customHeight="1"/>
    <row r="51" spans="1:9" s="1" customFormat="1" ht="18.95" customHeight="1"/>
    <row r="52" spans="1:9" s="1" customFormat="1" ht="18.95" customHeight="1">
      <c r="B52" s="193"/>
    </row>
    <row r="53" spans="1:9" s="1" customFormat="1" ht="18.95" customHeight="1">
      <c r="A53" s="2"/>
    </row>
    <row r="54" spans="1:9" s="1" customFormat="1" ht="18.95" customHeight="1">
      <c r="B54" s="200"/>
    </row>
    <row r="55" spans="1:9" s="1" customFormat="1" ht="18.95" customHeight="1">
      <c r="B55" s="201"/>
    </row>
    <row r="56" spans="1:9" s="1" customFormat="1" ht="18.95" customHeight="1">
      <c r="B56" s="201"/>
    </row>
    <row r="57" spans="1:9" s="1" customFormat="1" ht="18.95" customHeight="1">
      <c r="A57" s="2">
        <v>3</v>
      </c>
      <c r="B57" s="1" t="s">
        <v>1326</v>
      </c>
    </row>
    <row r="58" spans="1:9" s="1" customFormat="1" ht="18.95" customHeight="1"/>
    <row r="59" spans="1:9" s="1" customFormat="1" ht="18.95" customHeight="1"/>
    <row r="60" spans="1:9" s="1" customFormat="1" ht="18.95" customHeight="1"/>
    <row r="61" spans="1:9" s="1" customFormat="1" ht="10.5" customHeight="1"/>
    <row r="62" spans="1:9" s="1" customFormat="1" ht="18.95" customHeight="1"/>
    <row r="63" spans="1:9" s="1" customFormat="1" ht="18.95" customHeight="1">
      <c r="F63" s="202" t="s">
        <v>6734</v>
      </c>
      <c r="H63" s="193"/>
      <c r="I63" s="193"/>
    </row>
    <row r="64" spans="1:9" s="1" customFormat="1" ht="18.95" customHeight="1">
      <c r="G64" s="202"/>
      <c r="H64" s="193"/>
      <c r="I64" s="193"/>
    </row>
    <row r="65" spans="1:10" s="1" customFormat="1" ht="18.95" customHeight="1">
      <c r="B65" s="193"/>
      <c r="I65" s="203" t="s">
        <v>6735</v>
      </c>
    </row>
    <row r="66" spans="1:10" s="1" customFormat="1" ht="12" customHeight="1">
      <c r="B66" s="202"/>
      <c r="F66" s="199"/>
    </row>
    <row r="67" spans="1:10" s="1" customFormat="1" ht="18.95" customHeight="1">
      <c r="B67" s="193"/>
    </row>
    <row r="68" spans="1:10" s="1" customFormat="1" ht="18.95" customHeight="1">
      <c r="C68" s="212" t="s">
        <v>6761</v>
      </c>
    </row>
    <row r="69" spans="1:10" s="1" customFormat="1" ht="18.95" customHeight="1">
      <c r="D69" s="204"/>
    </row>
    <row r="70" spans="1:10" s="1" customFormat="1" ht="18.95" customHeight="1">
      <c r="B70" s="240"/>
      <c r="C70" s="240"/>
      <c r="D70" s="240"/>
      <c r="E70" s="240"/>
    </row>
    <row r="71" spans="1:10" s="1" customFormat="1" ht="18.95" customHeight="1">
      <c r="B71" s="213"/>
      <c r="C71" s="213"/>
      <c r="D71" s="214"/>
      <c r="E71" s="213"/>
      <c r="F71" s="211"/>
      <c r="G71" s="211"/>
      <c r="H71" s="211"/>
      <c r="I71" s="23"/>
    </row>
    <row r="72" spans="1:10" s="1" customFormat="1" ht="18.95" customHeight="1">
      <c r="A72" s="2">
        <v>4</v>
      </c>
      <c r="B72" s="1" t="s">
        <v>6762</v>
      </c>
      <c r="D72" s="204"/>
    </row>
    <row r="73" spans="1:10" s="1" customFormat="1" ht="21" customHeight="1">
      <c r="A73" s="242" t="s">
        <v>6763</v>
      </c>
      <c r="B73" s="242"/>
      <c r="C73" s="242"/>
      <c r="D73" s="242"/>
      <c r="E73" s="242"/>
      <c r="F73" s="242"/>
      <c r="G73" s="242"/>
      <c r="H73" s="242"/>
      <c r="I73" s="242"/>
      <c r="J73" s="242"/>
    </row>
    <row r="74" spans="1:10" s="1" customFormat="1" ht="15" customHeight="1"/>
    <row r="75" spans="1:10" s="1" customFormat="1" ht="21" customHeight="1">
      <c r="A75" s="2">
        <v>1</v>
      </c>
      <c r="B75" s="1" t="s">
        <v>6730</v>
      </c>
    </row>
    <row r="76" spans="1:10" s="1" customFormat="1" ht="21" customHeight="1">
      <c r="A76" s="2"/>
    </row>
    <row r="77" spans="1:10" s="1" customFormat="1" ht="21" customHeight="1">
      <c r="A77" s="2">
        <v>2</v>
      </c>
      <c r="B77" s="1" t="s">
        <v>6731</v>
      </c>
    </row>
    <row r="78" spans="1:10" s="1" customFormat="1" ht="21" customHeight="1">
      <c r="B78" s="1" t="s">
        <v>6732</v>
      </c>
    </row>
    <row r="79" spans="1:10" s="1" customFormat="1" ht="21" customHeight="1">
      <c r="B79" s="1" t="s">
        <v>6733</v>
      </c>
    </row>
    <row r="80" spans="1:10" s="1" customFormat="1" ht="21" customHeight="1">
      <c r="B80" s="193" t="s">
        <v>6752</v>
      </c>
    </row>
    <row r="81" spans="1:10" s="1" customFormat="1" ht="21" customHeight="1"/>
    <row r="82" spans="1:10" s="1" customFormat="1" ht="21" customHeight="1"/>
    <row r="83" spans="1:10" s="1" customFormat="1" ht="21" customHeight="1">
      <c r="B83" s="193"/>
    </row>
    <row r="84" spans="1:10" s="1" customFormat="1" ht="21" customHeight="1">
      <c r="A84" s="2"/>
    </row>
    <row r="85" spans="1:10" s="1" customFormat="1" ht="21" customHeight="1">
      <c r="B85" s="200"/>
    </row>
    <row r="86" spans="1:10" s="1" customFormat="1" ht="21" customHeight="1">
      <c r="B86" s="201"/>
    </row>
    <row r="87" spans="1:10" s="1" customFormat="1" ht="13.5" customHeight="1">
      <c r="B87" s="193"/>
    </row>
    <row r="88" spans="1:10" s="1" customFormat="1" ht="21" customHeight="1">
      <c r="A88" s="2">
        <v>3</v>
      </c>
      <c r="B88" s="1" t="s">
        <v>6737</v>
      </c>
    </row>
    <row r="89" spans="1:10" s="1" customFormat="1" ht="21" customHeight="1">
      <c r="A89" s="2"/>
    </row>
    <row r="90" spans="1:10" s="1" customFormat="1" ht="21" customHeight="1">
      <c r="A90" s="2"/>
    </row>
    <row r="91" spans="1:10" s="1" customFormat="1" ht="21" customHeight="1">
      <c r="A91" s="2"/>
    </row>
    <row r="92" spans="1:10" s="1" customFormat="1" ht="21" customHeight="1">
      <c r="A92" s="2"/>
    </row>
    <row r="93" spans="1:10" s="1" customFormat="1" ht="21" customHeight="1">
      <c r="J93" s="205"/>
    </row>
    <row r="94" spans="1:10" s="1" customFormat="1" ht="21" customHeight="1">
      <c r="J94" s="205"/>
    </row>
    <row r="95" spans="1:10" s="1" customFormat="1" ht="21" customHeight="1"/>
    <row r="96" spans="1:10" s="1" customFormat="1" ht="21" customHeight="1"/>
    <row r="97" spans="1:10" s="1" customFormat="1" ht="21" customHeight="1">
      <c r="C97" s="206"/>
      <c r="D97" s="206"/>
      <c r="E97" s="206"/>
      <c r="F97" s="206"/>
      <c r="G97" s="206"/>
      <c r="H97" s="206"/>
      <c r="I97" s="206"/>
    </row>
    <row r="98" spans="1:10" s="1" customFormat="1" ht="21" customHeight="1">
      <c r="A98" s="2"/>
      <c r="B98" s="206"/>
      <c r="C98" s="206"/>
      <c r="D98" s="206"/>
      <c r="E98" s="206"/>
      <c r="F98" s="206"/>
      <c r="G98" s="206"/>
      <c r="H98" s="206"/>
      <c r="I98" s="206"/>
    </row>
    <row r="99" spans="1:10" s="1" customFormat="1" ht="21" customHeight="1">
      <c r="B99" s="206"/>
      <c r="C99" s="206"/>
      <c r="D99" s="206"/>
      <c r="E99" s="206"/>
      <c r="F99" s="206"/>
      <c r="G99" s="206"/>
      <c r="H99" s="206"/>
      <c r="I99" s="206"/>
    </row>
    <row r="100" spans="1:10" s="1" customFormat="1" ht="21" customHeight="1">
      <c r="B100" s="206"/>
      <c r="C100" s="206"/>
      <c r="D100" s="206"/>
      <c r="E100" s="206"/>
      <c r="F100" s="206"/>
      <c r="G100" s="206"/>
      <c r="H100" s="206"/>
      <c r="I100" s="206"/>
    </row>
    <row r="101" spans="1:10" s="1" customFormat="1" ht="21" customHeight="1">
      <c r="B101" s="206"/>
      <c r="C101" s="206"/>
      <c r="D101" s="206"/>
      <c r="E101" s="206"/>
      <c r="F101" s="206"/>
      <c r="G101" s="206"/>
      <c r="H101" s="206"/>
      <c r="I101" s="206"/>
    </row>
    <row r="102" spans="1:10" s="1" customFormat="1" ht="21" customHeight="1">
      <c r="A102" s="2">
        <v>4</v>
      </c>
      <c r="B102" s="202" t="s">
        <v>6740</v>
      </c>
      <c r="C102" s="206"/>
      <c r="D102" s="206"/>
      <c r="E102" s="206"/>
      <c r="F102" s="206"/>
      <c r="G102" s="206"/>
      <c r="H102" s="206"/>
      <c r="I102" s="206"/>
    </row>
    <row r="103" spans="1:10" s="1" customFormat="1" ht="21" customHeight="1">
      <c r="B103" s="206"/>
      <c r="C103" s="206"/>
      <c r="D103" s="206"/>
      <c r="E103" s="206"/>
      <c r="F103" s="206"/>
      <c r="G103" s="206"/>
      <c r="H103" s="206"/>
      <c r="I103" s="206"/>
    </row>
    <row r="104" spans="1:10" s="1" customFormat="1" ht="21" customHeight="1">
      <c r="A104" s="2">
        <v>5</v>
      </c>
      <c r="B104" s="1" t="s">
        <v>1327</v>
      </c>
      <c r="D104" s="204"/>
      <c r="E104" s="1" t="s">
        <v>6736</v>
      </c>
    </row>
    <row r="105" spans="1:10" s="1" customFormat="1" ht="21" customHeight="1">
      <c r="B105" s="206"/>
      <c r="C105" s="206"/>
      <c r="D105" s="206"/>
      <c r="E105" s="206"/>
      <c r="F105" s="206"/>
      <c r="G105" s="206"/>
      <c r="H105" s="206"/>
      <c r="I105" s="206"/>
    </row>
    <row r="106" spans="1:10" s="1" customFormat="1" ht="21" customHeight="1">
      <c r="A106" s="243" t="s">
        <v>6738</v>
      </c>
      <c r="B106" s="242"/>
      <c r="C106" s="242"/>
      <c r="D106" s="242"/>
      <c r="E106" s="242"/>
      <c r="F106" s="242"/>
      <c r="G106" s="242"/>
      <c r="H106" s="242"/>
      <c r="I106" s="242"/>
      <c r="J106" s="242"/>
    </row>
    <row r="107" spans="1:10" s="1" customFormat="1" ht="21" customHeight="1">
      <c r="A107" s="207"/>
      <c r="B107" s="208"/>
      <c r="C107" s="205"/>
    </row>
    <row r="108" spans="1:10" s="1" customFormat="1" ht="21" customHeight="1">
      <c r="A108" s="2">
        <v>1</v>
      </c>
      <c r="B108" s="1" t="s">
        <v>6730</v>
      </c>
      <c r="C108" s="205"/>
    </row>
    <row r="109" spans="1:10" s="1" customFormat="1" ht="21" customHeight="1">
      <c r="A109" s="207"/>
      <c r="B109" s="208"/>
      <c r="C109" s="205"/>
    </row>
    <row r="110" spans="1:10" s="1" customFormat="1" ht="21" customHeight="1">
      <c r="A110" s="209"/>
    </row>
    <row r="111" spans="1:10" s="1" customFormat="1" ht="21" customHeight="1">
      <c r="A111" s="209"/>
      <c r="B111" s="1" t="s">
        <v>6764</v>
      </c>
    </row>
    <row r="112" spans="1:10" s="1" customFormat="1" ht="21" customHeight="1">
      <c r="A112" s="209"/>
      <c r="F112" s="2"/>
      <c r="H112" s="199"/>
    </row>
    <row r="113" spans="1:10" s="1" customFormat="1" ht="21" customHeight="1">
      <c r="A113" s="209"/>
    </row>
    <row r="114" spans="1:10" s="1" customFormat="1" ht="21" customHeight="1">
      <c r="A114" s="209"/>
    </row>
    <row r="115" spans="1:10" s="1" customFormat="1" ht="21" customHeight="1">
      <c r="A115" s="209"/>
      <c r="B115" s="1" t="s">
        <v>6765</v>
      </c>
    </row>
    <row r="116" spans="1:10" s="1" customFormat="1" ht="21" customHeight="1">
      <c r="A116" s="209"/>
    </row>
    <row r="117" spans="1:10" s="1" customFormat="1" ht="21" customHeight="1">
      <c r="A117" s="209"/>
    </row>
    <row r="118" spans="1:10" s="1" customFormat="1" ht="21" customHeight="1">
      <c r="A118" s="209"/>
    </row>
    <row r="119" spans="1:10" s="1" customFormat="1" ht="21" customHeight="1">
      <c r="A119" s="2">
        <v>2</v>
      </c>
      <c r="B119" s="1" t="s">
        <v>6739</v>
      </c>
    </row>
    <row r="120" spans="1:10" s="1" customFormat="1" ht="16.5" customHeight="1">
      <c r="A120" s="2"/>
    </row>
    <row r="121" spans="1:10" s="1" customFormat="1" ht="21" customHeight="1">
      <c r="A121" s="2"/>
    </row>
    <row r="122" spans="1:10" s="1" customFormat="1" ht="21" customHeight="1">
      <c r="A122" s="2"/>
    </row>
    <row r="123" spans="1:10" s="1" customFormat="1" ht="21" customHeight="1">
      <c r="A123" s="209"/>
    </row>
    <row r="124" spans="1:10" s="1" customFormat="1" ht="23.25" customHeight="1">
      <c r="A124" s="209"/>
    </row>
    <row r="125" spans="1:10" s="1" customFormat="1" ht="21" customHeight="1">
      <c r="A125" s="2">
        <v>3</v>
      </c>
      <c r="B125" s="1" t="s">
        <v>1327</v>
      </c>
      <c r="D125" s="204"/>
      <c r="E125" s="1" t="s">
        <v>6736</v>
      </c>
    </row>
    <row r="126" spans="1:10" s="1" customFormat="1" ht="15" customHeight="1">
      <c r="A126" s="199"/>
      <c r="B126" s="193"/>
    </row>
    <row r="127" spans="1:10" s="1" customFormat="1" ht="16.5" customHeight="1">
      <c r="A127" s="199"/>
      <c r="B127" s="193"/>
    </row>
    <row r="128" spans="1:10" s="1" customFormat="1" ht="21" customHeight="1">
      <c r="A128" s="243" t="s">
        <v>6741</v>
      </c>
      <c r="B128" s="244"/>
      <c r="C128" s="244"/>
      <c r="D128" s="244"/>
      <c r="E128" s="244"/>
      <c r="F128" s="244"/>
      <c r="G128" s="244"/>
      <c r="H128" s="244"/>
      <c r="I128" s="244"/>
      <c r="J128" s="244"/>
    </row>
    <row r="129" spans="1:2" s="1" customFormat="1" ht="21" customHeight="1">
      <c r="A129" s="2"/>
      <c r="B129" s="193"/>
    </row>
    <row r="130" spans="1:2" s="1" customFormat="1" ht="21" customHeight="1">
      <c r="A130" s="209"/>
      <c r="B130" s="193" t="s">
        <v>1328</v>
      </c>
    </row>
    <row r="131" spans="1:2" s="1" customFormat="1" ht="21" customHeight="1">
      <c r="A131" s="209"/>
      <c r="B131" s="202" t="s">
        <v>1329</v>
      </c>
    </row>
    <row r="132" spans="1:2" s="1" customFormat="1" ht="15.75" customHeight="1">
      <c r="A132" s="209"/>
      <c r="B132" s="193"/>
    </row>
    <row r="133" spans="1:2" s="1" customFormat="1" ht="21" customHeight="1">
      <c r="A133" s="2">
        <v>1</v>
      </c>
      <c r="B133" s="193" t="s">
        <v>1330</v>
      </c>
    </row>
    <row r="134" spans="1:2" s="1" customFormat="1" ht="21" customHeight="1">
      <c r="A134" s="193"/>
      <c r="B134" s="193"/>
    </row>
    <row r="135" spans="1:2" s="1" customFormat="1" ht="21" customHeight="1">
      <c r="A135" s="2">
        <v>2</v>
      </c>
      <c r="B135" s="1" t="s">
        <v>1331</v>
      </c>
    </row>
    <row r="136" spans="1:2" s="1" customFormat="1" ht="21" customHeight="1">
      <c r="A136" s="209"/>
      <c r="B136" s="1" t="s">
        <v>1332</v>
      </c>
    </row>
    <row r="137" spans="1:2" s="1" customFormat="1" ht="21" customHeight="1">
      <c r="A137" s="2"/>
      <c r="B137" s="193" t="s">
        <v>1333</v>
      </c>
    </row>
    <row r="138" spans="1:2" s="1" customFormat="1" ht="21" customHeight="1">
      <c r="A138" s="2"/>
      <c r="B138" s="193"/>
    </row>
    <row r="139" spans="1:2" s="1" customFormat="1" ht="21" customHeight="1">
      <c r="A139" s="2"/>
      <c r="B139" s="193"/>
    </row>
    <row r="140" spans="1:2" s="1" customFormat="1" ht="21" customHeight="1">
      <c r="A140" s="2">
        <v>3</v>
      </c>
      <c r="B140" s="193" t="s">
        <v>6742</v>
      </c>
    </row>
    <row r="141" spans="1:2" s="1" customFormat="1" ht="21" customHeight="1">
      <c r="A141" s="193"/>
    </row>
    <row r="142" spans="1:2" s="1" customFormat="1" ht="21" customHeight="1">
      <c r="A142" s="210"/>
      <c r="B142" s="193"/>
    </row>
    <row r="143" spans="1:2" s="1" customFormat="1" ht="21" customHeight="1">
      <c r="A143" s="193"/>
      <c r="B143" s="193" t="s">
        <v>6743</v>
      </c>
    </row>
    <row r="144" spans="1:2" s="1" customFormat="1" ht="21" customHeight="1">
      <c r="A144" s="193"/>
      <c r="B144" s="193"/>
    </row>
    <row r="145" spans="1:2" s="1" customFormat="1" ht="21" customHeight="1">
      <c r="A145" s="193"/>
      <c r="B145" s="193"/>
    </row>
    <row r="146" spans="1:2" s="1" customFormat="1" ht="21" customHeight="1">
      <c r="A146" s="193"/>
      <c r="B146" s="193"/>
    </row>
    <row r="147" spans="1:2" s="1" customFormat="1" ht="21" customHeight="1">
      <c r="A147" s="193"/>
      <c r="B147" s="193"/>
    </row>
    <row r="148" spans="1:2" s="1" customFormat="1" ht="21" customHeight="1">
      <c r="A148" s="193"/>
      <c r="B148" s="193"/>
    </row>
    <row r="149" spans="1:2" s="1" customFormat="1" ht="21" customHeight="1">
      <c r="A149" s="193"/>
      <c r="B149" s="193"/>
    </row>
    <row r="150" spans="1:2" s="1" customFormat="1" ht="21" customHeight="1">
      <c r="A150" s="193"/>
      <c r="B150" s="193"/>
    </row>
    <row r="151" spans="1:2" s="1" customFormat="1" ht="21" customHeight="1">
      <c r="A151" s="193"/>
      <c r="B151" s="193"/>
    </row>
    <row r="152" spans="1:2" s="1" customFormat="1" ht="21" customHeight="1">
      <c r="A152" s="193"/>
      <c r="B152" s="193"/>
    </row>
    <row r="153" spans="1:2" s="1" customFormat="1" ht="21" customHeight="1">
      <c r="A153" s="193"/>
      <c r="B153" s="193"/>
    </row>
    <row r="154" spans="1:2" s="1" customFormat="1" ht="21" customHeight="1">
      <c r="A154" s="193"/>
      <c r="B154" s="193"/>
    </row>
    <row r="155" spans="1:2" s="1" customFormat="1" ht="21" customHeight="1">
      <c r="A155" s="193"/>
      <c r="B155" s="193"/>
    </row>
    <row r="156" spans="1:2" s="1" customFormat="1" ht="21" customHeight="1">
      <c r="A156" s="193"/>
      <c r="B156" s="193"/>
    </row>
    <row r="157" spans="1:2" s="1" customFormat="1" ht="21" customHeight="1">
      <c r="A157" s="193"/>
      <c r="B157" s="193"/>
    </row>
    <row r="158" spans="1:2" s="1" customFormat="1" ht="21" customHeight="1">
      <c r="A158" s="193"/>
      <c r="B158" s="193"/>
    </row>
    <row r="159" spans="1:2" s="1" customFormat="1" ht="21" customHeight="1">
      <c r="A159" s="193"/>
      <c r="B159" s="193"/>
    </row>
    <row r="160" spans="1:2" s="1" customFormat="1" ht="21" customHeight="1">
      <c r="A160" s="193"/>
      <c r="B160" s="193"/>
    </row>
    <row r="161" spans="1:2" s="1" customFormat="1" ht="21" customHeight="1">
      <c r="A161" s="193"/>
      <c r="B161" s="193"/>
    </row>
    <row r="162" spans="1:2" s="1" customFormat="1" ht="21" customHeight="1">
      <c r="A162" s="193"/>
      <c r="B162" s="193"/>
    </row>
    <row r="163" spans="1:2" s="1" customFormat="1" ht="21" customHeight="1">
      <c r="A163" s="193"/>
      <c r="B163" s="193"/>
    </row>
    <row r="164" spans="1:2" s="1" customFormat="1" ht="21" customHeight="1">
      <c r="A164" s="193"/>
      <c r="B164" s="193"/>
    </row>
    <row r="165" spans="1:2" s="1" customFormat="1" ht="21" customHeight="1">
      <c r="A165" s="193"/>
      <c r="B165" s="193"/>
    </row>
    <row r="166" spans="1:2" s="1" customFormat="1" ht="21" customHeight="1">
      <c r="A166" s="193"/>
      <c r="B166" s="193"/>
    </row>
    <row r="167" spans="1:2" s="1" customFormat="1" ht="21" customHeight="1">
      <c r="A167" s="193"/>
      <c r="B167" s="193"/>
    </row>
    <row r="168" spans="1:2" s="1" customFormat="1" ht="21" customHeight="1">
      <c r="A168" s="193"/>
      <c r="B168" s="193"/>
    </row>
    <row r="169" spans="1:2" s="1" customFormat="1" ht="21" customHeight="1">
      <c r="A169" s="193"/>
      <c r="B169" s="193"/>
    </row>
    <row r="170" spans="1:2" s="1" customFormat="1" ht="21" customHeight="1">
      <c r="A170" s="193"/>
      <c r="B170" s="193"/>
    </row>
    <row r="171" spans="1:2" s="1" customFormat="1" ht="21" customHeight="1">
      <c r="A171" s="193"/>
      <c r="B171" s="193"/>
    </row>
    <row r="172" spans="1:2" s="1" customFormat="1" ht="21" customHeight="1">
      <c r="A172" s="193"/>
      <c r="B172" s="193"/>
    </row>
    <row r="173" spans="1:2" s="1" customFormat="1" ht="21" customHeight="1">
      <c r="A173" s="193"/>
      <c r="B173" s="193"/>
    </row>
    <row r="174" spans="1:2" s="1" customFormat="1" ht="21" customHeight="1">
      <c r="A174" s="193"/>
      <c r="B174" s="193"/>
    </row>
    <row r="175" spans="1:2" s="1" customFormat="1" ht="21" customHeight="1">
      <c r="A175" s="193"/>
      <c r="B175" s="193"/>
    </row>
    <row r="176" spans="1:2" s="1" customFormat="1" ht="21" customHeight="1">
      <c r="A176" s="193"/>
      <c r="B176" s="193"/>
    </row>
    <row r="177" spans="1:2" s="1" customFormat="1" ht="21" customHeight="1">
      <c r="A177" s="193"/>
      <c r="B177" s="193"/>
    </row>
    <row r="178" spans="1:2" s="1" customFormat="1" ht="21" customHeight="1">
      <c r="A178" s="193"/>
      <c r="B178" s="193"/>
    </row>
    <row r="179" spans="1:2" s="1" customFormat="1" ht="21" customHeight="1">
      <c r="A179" s="193"/>
      <c r="B179" s="193"/>
    </row>
    <row r="180" spans="1:2" s="1" customFormat="1" ht="21" customHeight="1">
      <c r="A180" s="193"/>
      <c r="B180" s="193"/>
    </row>
    <row r="181" spans="1:2" s="1" customFormat="1" ht="21" customHeight="1">
      <c r="A181" s="193"/>
      <c r="B181" s="193"/>
    </row>
    <row r="182" spans="1:2" s="1" customFormat="1" ht="21" customHeight="1">
      <c r="A182" s="193"/>
      <c r="B182" s="193"/>
    </row>
    <row r="183" spans="1:2" s="1" customFormat="1" ht="21" customHeight="1">
      <c r="A183" s="193"/>
      <c r="B183" s="193"/>
    </row>
    <row r="184" spans="1:2" s="1" customFormat="1" ht="21" customHeight="1">
      <c r="A184" s="193"/>
      <c r="B184" s="193"/>
    </row>
    <row r="185" spans="1:2" s="1" customFormat="1" ht="21" customHeight="1">
      <c r="A185" s="193"/>
      <c r="B185" s="193"/>
    </row>
    <row r="186" spans="1:2" s="1" customFormat="1" ht="21" customHeight="1">
      <c r="A186" s="193"/>
      <c r="B186" s="193"/>
    </row>
    <row r="187" spans="1:2" s="1" customFormat="1" ht="21" customHeight="1">
      <c r="A187" s="193"/>
      <c r="B187" s="193"/>
    </row>
    <row r="188" spans="1:2" s="1" customFormat="1" ht="21" customHeight="1">
      <c r="A188" s="193"/>
      <c r="B188" s="193"/>
    </row>
    <row r="189" spans="1:2" s="1" customFormat="1" ht="21" customHeight="1">
      <c r="A189" s="193"/>
      <c r="B189" s="193"/>
    </row>
    <row r="190" spans="1:2" s="1" customFormat="1" ht="21" customHeight="1">
      <c r="A190" s="193"/>
      <c r="B190" s="193"/>
    </row>
    <row r="191" spans="1:2" s="1" customFormat="1" ht="21" customHeight="1">
      <c r="A191" s="193"/>
      <c r="B191" s="193"/>
    </row>
    <row r="192" spans="1:2" s="1" customFormat="1" ht="21" customHeight="1">
      <c r="A192" s="193"/>
      <c r="B192" s="193"/>
    </row>
    <row r="193" spans="1:2" s="1" customFormat="1" ht="21" customHeight="1">
      <c r="A193" s="193"/>
      <c r="B193" s="193"/>
    </row>
    <row r="194" spans="1:2" s="1" customFormat="1" ht="21" customHeight="1">
      <c r="A194" s="193"/>
      <c r="B194" s="193"/>
    </row>
    <row r="195" spans="1:2" s="1" customFormat="1" ht="21" customHeight="1">
      <c r="A195" s="193"/>
      <c r="B195" s="193"/>
    </row>
    <row r="196" spans="1:2" s="1" customFormat="1" ht="21" customHeight="1">
      <c r="A196" s="193"/>
      <c r="B196" s="193"/>
    </row>
    <row r="197" spans="1:2" s="1" customFormat="1" ht="21" customHeight="1">
      <c r="A197" s="193"/>
      <c r="B197" s="193"/>
    </row>
    <row r="198" spans="1:2" s="1" customFormat="1" ht="21" customHeight="1">
      <c r="A198" s="193"/>
      <c r="B198" s="193"/>
    </row>
    <row r="199" spans="1:2" s="1" customFormat="1" ht="21" customHeight="1">
      <c r="A199" s="193"/>
      <c r="B199" s="193"/>
    </row>
    <row r="200" spans="1:2" s="1" customFormat="1" ht="21" customHeight="1">
      <c r="A200" s="193"/>
      <c r="B200" s="193"/>
    </row>
    <row r="201" spans="1:2" s="1" customFormat="1" ht="21" customHeight="1">
      <c r="A201" s="193"/>
      <c r="B201" s="193"/>
    </row>
    <row r="202" spans="1:2" s="1" customFormat="1" ht="21" customHeight="1">
      <c r="A202" s="193"/>
      <c r="B202" s="193"/>
    </row>
    <row r="203" spans="1:2" s="1" customFormat="1" ht="21" customHeight="1">
      <c r="A203" s="193"/>
      <c r="B203" s="193"/>
    </row>
    <row r="204" spans="1:2" s="1" customFormat="1" ht="21" customHeight="1">
      <c r="A204" s="193"/>
      <c r="B204" s="193"/>
    </row>
    <row r="205" spans="1:2" s="1" customFormat="1" ht="21" customHeight="1">
      <c r="A205" s="193"/>
      <c r="B205" s="193"/>
    </row>
    <row r="206" spans="1:2" s="1" customFormat="1" ht="21" customHeight="1">
      <c r="A206" s="193"/>
      <c r="B206" s="193"/>
    </row>
    <row r="207" spans="1:2" s="1" customFormat="1" ht="21" customHeight="1">
      <c r="A207" s="193"/>
      <c r="B207" s="193"/>
    </row>
    <row r="208" spans="1:2" s="1" customFormat="1" ht="21" customHeight="1">
      <c r="A208" s="193"/>
      <c r="B208" s="193"/>
    </row>
    <row r="209" spans="1:2" s="1" customFormat="1" ht="21" customHeight="1">
      <c r="A209" s="193"/>
      <c r="B209" s="193"/>
    </row>
    <row r="210" spans="1:2" s="1" customFormat="1" ht="21" customHeight="1">
      <c r="A210" s="193"/>
      <c r="B210" s="193"/>
    </row>
    <row r="211" spans="1:2" s="1" customFormat="1" ht="21" customHeight="1">
      <c r="A211" s="193"/>
      <c r="B211" s="193"/>
    </row>
    <row r="212" spans="1:2" s="1" customFormat="1" ht="21" customHeight="1">
      <c r="A212" s="193"/>
      <c r="B212" s="193"/>
    </row>
    <row r="213" spans="1:2" s="1" customFormat="1" ht="21" customHeight="1">
      <c r="A213" s="193"/>
      <c r="B213" s="193"/>
    </row>
    <row r="214" spans="1:2" s="1" customFormat="1" ht="21" customHeight="1">
      <c r="A214" s="193"/>
      <c r="B214" s="193"/>
    </row>
    <row r="215" spans="1:2" s="1" customFormat="1" ht="21" customHeight="1">
      <c r="A215" s="193"/>
      <c r="B215" s="193"/>
    </row>
    <row r="216" spans="1:2" s="1" customFormat="1" ht="21" customHeight="1">
      <c r="A216" s="193"/>
      <c r="B216" s="193"/>
    </row>
    <row r="217" spans="1:2" s="1" customFormat="1" ht="21" customHeight="1">
      <c r="A217" s="193"/>
      <c r="B217" s="193"/>
    </row>
    <row r="218" spans="1:2" s="1" customFormat="1" ht="21" customHeight="1">
      <c r="A218" s="193"/>
      <c r="B218" s="193"/>
    </row>
    <row r="219" spans="1:2" s="1" customFormat="1" ht="21" customHeight="1">
      <c r="A219" s="193"/>
      <c r="B219" s="193"/>
    </row>
    <row r="220" spans="1:2" s="1" customFormat="1" ht="21" customHeight="1">
      <c r="A220" s="193"/>
      <c r="B220" s="193"/>
    </row>
    <row r="221" spans="1:2" s="1" customFormat="1" ht="21" customHeight="1">
      <c r="A221" s="193"/>
      <c r="B221" s="193"/>
    </row>
    <row r="222" spans="1:2" s="1" customFormat="1" ht="21" customHeight="1">
      <c r="A222" s="193"/>
      <c r="B222" s="193"/>
    </row>
    <row r="223" spans="1:2" s="1" customFormat="1" ht="21" customHeight="1">
      <c r="A223" s="193"/>
      <c r="B223" s="193"/>
    </row>
    <row r="224" spans="1:2" s="1" customFormat="1" ht="21" customHeight="1">
      <c r="A224" s="193"/>
      <c r="B224" s="193"/>
    </row>
    <row r="225" spans="1:2" s="1" customFormat="1" ht="21" customHeight="1">
      <c r="A225" s="193"/>
      <c r="B225" s="193"/>
    </row>
    <row r="226" spans="1:2" s="1" customFormat="1" ht="21" customHeight="1">
      <c r="A226" s="193"/>
      <c r="B226" s="193"/>
    </row>
    <row r="227" spans="1:2" s="1" customFormat="1" ht="21" customHeight="1">
      <c r="A227" s="193"/>
      <c r="B227" s="193"/>
    </row>
    <row r="228" spans="1:2" s="1" customFormat="1" ht="21" customHeight="1">
      <c r="A228" s="193"/>
      <c r="B228" s="193"/>
    </row>
    <row r="229" spans="1:2" s="1" customFormat="1" ht="21" customHeight="1">
      <c r="A229" s="193"/>
      <c r="B229" s="193"/>
    </row>
    <row r="230" spans="1:2" s="1" customFormat="1" ht="21" customHeight="1">
      <c r="A230" s="193"/>
      <c r="B230" s="193"/>
    </row>
    <row r="231" spans="1:2" s="1" customFormat="1" ht="21" customHeight="1">
      <c r="A231" s="193"/>
      <c r="B231" s="193"/>
    </row>
    <row r="232" spans="1:2" s="1" customFormat="1" ht="21" customHeight="1">
      <c r="A232" s="193"/>
      <c r="B232" s="193"/>
    </row>
    <row r="233" spans="1:2" s="1" customFormat="1" ht="21" customHeight="1">
      <c r="A233" s="193"/>
      <c r="B233" s="193"/>
    </row>
    <row r="234" spans="1:2" s="1" customFormat="1" ht="21" customHeight="1">
      <c r="A234" s="193"/>
      <c r="B234" s="193"/>
    </row>
    <row r="235" spans="1:2" s="1" customFormat="1" ht="21" customHeight="1">
      <c r="A235" s="193"/>
      <c r="B235" s="193"/>
    </row>
    <row r="236" spans="1:2" s="1" customFormat="1" ht="21" customHeight="1">
      <c r="A236" s="193"/>
      <c r="B236" s="193"/>
    </row>
    <row r="237" spans="1:2" s="1" customFormat="1" ht="21" customHeight="1">
      <c r="A237" s="193"/>
      <c r="B237" s="193"/>
    </row>
    <row r="238" spans="1:2" s="1" customFormat="1" ht="21" customHeight="1">
      <c r="A238" s="193"/>
      <c r="B238" s="193"/>
    </row>
    <row r="239" spans="1:2" s="1" customFormat="1" ht="21" customHeight="1">
      <c r="A239" s="193"/>
      <c r="B239" s="193"/>
    </row>
    <row r="240" spans="1:2" s="1" customFormat="1" ht="21" customHeight="1">
      <c r="A240" s="193"/>
      <c r="B240" s="193"/>
    </row>
    <row r="241" spans="1:2" s="1" customFormat="1" ht="21" customHeight="1">
      <c r="A241" s="193"/>
      <c r="B241" s="193"/>
    </row>
    <row r="242" spans="1:2" s="1" customFormat="1" ht="21" customHeight="1">
      <c r="A242" s="193"/>
      <c r="B242" s="193"/>
    </row>
    <row r="243" spans="1:2" s="1" customFormat="1" ht="21" customHeight="1">
      <c r="A243" s="193"/>
      <c r="B243" s="193"/>
    </row>
    <row r="244" spans="1:2" s="1" customFormat="1" ht="21" customHeight="1">
      <c r="A244" s="193"/>
      <c r="B244" s="193"/>
    </row>
    <row r="245" spans="1:2" s="1" customFormat="1" ht="21" customHeight="1">
      <c r="A245" s="193"/>
      <c r="B245" s="193"/>
    </row>
  </sheetData>
  <mergeCells count="9">
    <mergeCell ref="A106:J106"/>
    <mergeCell ref="A128:J128"/>
    <mergeCell ref="B8:C8"/>
    <mergeCell ref="A26:J26"/>
    <mergeCell ref="A1:J1"/>
    <mergeCell ref="B70:E70"/>
    <mergeCell ref="B9:C9"/>
    <mergeCell ref="A42:J42"/>
    <mergeCell ref="A73:J73"/>
  </mergeCells>
  <pageMargins left="1.1023622047244099" right="0.31496062992126" top="0.74803149606299202" bottom="0.74803149606299202" header="0.31496062992126" footer="0.31496062992126"/>
  <pageSetup paperSize="9" scale="90" orientation="portrait" r:id="rId1"/>
  <headerFooter>
    <oddHeader>&amp;R&amp;P</oddHeader>
  </headerFooter>
  <rowBreaks count="4" manualBreakCount="4">
    <brk id="25" max="16383" man="1"/>
    <brk id="72" max="16383" man="1"/>
    <brk id="105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M221"/>
  <sheetViews>
    <sheetView zoomScaleNormal="100" workbookViewId="0">
      <selection activeCell="C145" sqref="C145:C146"/>
    </sheetView>
  </sheetViews>
  <sheetFormatPr defaultRowHeight="20.100000000000001" customHeight="1"/>
  <cols>
    <col min="1" max="1" width="7" style="63" customWidth="1"/>
    <col min="2" max="2" width="19.28515625" style="63" customWidth="1"/>
    <col min="3" max="3" width="8.85546875" style="65" customWidth="1"/>
    <col min="4" max="4" width="33.7109375" style="63" customWidth="1"/>
    <col min="5" max="5" width="11.7109375" style="93" customWidth="1"/>
    <col min="6" max="6" width="11.7109375" style="78" customWidth="1"/>
    <col min="7" max="7" width="9.140625" style="63"/>
    <col min="8" max="8" width="9" style="63" bestFit="1" customWidth="1"/>
    <col min="9" max="9" width="11.5703125" style="82" bestFit="1" customWidth="1"/>
    <col min="10" max="11" width="9.140625" style="82"/>
    <col min="12" max="16384" width="9.140625" style="63"/>
  </cols>
  <sheetData>
    <row r="1" spans="1:11" ht="20.100000000000001" customHeight="1">
      <c r="A1" s="70"/>
      <c r="B1" s="70"/>
      <c r="C1" s="112" t="s">
        <v>1</v>
      </c>
      <c r="D1" s="95" t="s">
        <v>2</v>
      </c>
      <c r="E1" s="111" t="s">
        <v>2602</v>
      </c>
      <c r="F1" s="96" t="s">
        <v>2603</v>
      </c>
      <c r="G1" s="70"/>
      <c r="H1" s="70"/>
    </row>
    <row r="2" spans="1:11" ht="21.75">
      <c r="A2" s="70"/>
      <c r="B2" s="71" t="s">
        <v>1286</v>
      </c>
      <c r="C2" s="72">
        <v>250002</v>
      </c>
      <c r="D2" s="73" t="str">
        <f t="array" ref="D2:F2">VLOOKUP(C2,C8:F217,{2,3,4},FALSE)</f>
        <v>กล้องระดับ ขนาดกำลังขยาย 30 เท่า</v>
      </c>
      <c r="E2" s="97">
        <v>30500</v>
      </c>
      <c r="F2" s="74">
        <v>30600</v>
      </c>
      <c r="G2" s="64" t="s">
        <v>1287</v>
      </c>
      <c r="H2" s="70"/>
    </row>
    <row r="3" spans="1:11" ht="21.75">
      <c r="A3" s="70"/>
      <c r="B3" s="70"/>
      <c r="C3" s="75"/>
      <c r="D3" s="70"/>
      <c r="E3" s="98"/>
      <c r="F3" s="76"/>
      <c r="G3" s="70"/>
      <c r="H3" s="70"/>
    </row>
    <row r="4" spans="1:11" s="70" customFormat="1" ht="36" customHeight="1">
      <c r="A4" s="251" t="s">
        <v>450</v>
      </c>
      <c r="B4" s="251"/>
      <c r="C4" s="251"/>
      <c r="D4" s="251"/>
      <c r="E4" s="251"/>
      <c r="F4" s="251"/>
      <c r="I4" s="224"/>
      <c r="J4" s="224"/>
      <c r="K4" s="224"/>
    </row>
    <row r="5" spans="1:11" s="70" customFormat="1" ht="21.75">
      <c r="C5" s="75"/>
      <c r="E5" s="98"/>
      <c r="F5" s="77" t="s">
        <v>3103</v>
      </c>
      <c r="I5" s="224"/>
      <c r="J5" s="224"/>
      <c r="K5" s="224"/>
    </row>
    <row r="6" spans="1:11" s="70" customFormat="1" ht="26.1" customHeight="1">
      <c r="A6" s="252" t="s">
        <v>0</v>
      </c>
      <c r="B6" s="252"/>
      <c r="C6" s="106" t="s">
        <v>1</v>
      </c>
      <c r="D6" s="62" t="s">
        <v>2</v>
      </c>
      <c r="E6" s="110" t="s">
        <v>2602</v>
      </c>
      <c r="F6" s="99" t="s">
        <v>2603</v>
      </c>
      <c r="I6" s="224"/>
      <c r="J6" s="224"/>
      <c r="K6" s="224"/>
    </row>
    <row r="7" spans="1:11" s="70" customFormat="1" ht="26.1" customHeight="1">
      <c r="A7" s="246" t="s">
        <v>6</v>
      </c>
      <c r="B7" s="247"/>
      <c r="C7" s="247"/>
      <c r="D7" s="247"/>
      <c r="E7" s="247"/>
      <c r="F7" s="248"/>
      <c r="I7" s="224"/>
      <c r="J7" s="224"/>
      <c r="K7" s="224"/>
    </row>
    <row r="8" spans="1:11" ht="43.5">
      <c r="A8" s="83">
        <v>1004</v>
      </c>
      <c r="B8" s="84" t="s">
        <v>20</v>
      </c>
      <c r="C8" s="103">
        <v>100067</v>
      </c>
      <c r="D8" s="84" t="s">
        <v>22</v>
      </c>
      <c r="E8" s="107">
        <v>10000</v>
      </c>
      <c r="F8" s="100">
        <v>11000</v>
      </c>
    </row>
    <row r="9" spans="1:11" ht="21.75" customHeight="1">
      <c r="A9" s="85">
        <v>1005</v>
      </c>
      <c r="B9" s="86" t="s">
        <v>27</v>
      </c>
      <c r="C9" s="104">
        <v>100014</v>
      </c>
      <c r="D9" s="67" t="s">
        <v>29</v>
      </c>
      <c r="E9" s="108">
        <v>26000</v>
      </c>
      <c r="F9" s="101">
        <v>27000</v>
      </c>
    </row>
    <row r="10" spans="1:11" ht="21.75" customHeight="1">
      <c r="A10" s="85"/>
      <c r="B10" s="87"/>
      <c r="C10" s="104">
        <v>100016</v>
      </c>
      <c r="D10" s="67" t="s">
        <v>31</v>
      </c>
      <c r="E10" s="108">
        <v>53000</v>
      </c>
      <c r="F10" s="101">
        <v>54000</v>
      </c>
    </row>
    <row r="11" spans="1:11" ht="21.75" customHeight="1">
      <c r="A11" s="85">
        <v>1006</v>
      </c>
      <c r="B11" s="86" t="s">
        <v>36</v>
      </c>
      <c r="C11" s="104">
        <v>100024</v>
      </c>
      <c r="D11" s="67" t="s">
        <v>39</v>
      </c>
      <c r="E11" s="108">
        <v>4000</v>
      </c>
      <c r="F11" s="101">
        <v>4300</v>
      </c>
    </row>
    <row r="12" spans="1:11" ht="21.75" customHeight="1">
      <c r="A12" s="85"/>
      <c r="B12" s="86"/>
      <c r="C12" s="104">
        <v>100025</v>
      </c>
      <c r="D12" s="67" t="s">
        <v>40</v>
      </c>
      <c r="E12" s="108">
        <v>7500</v>
      </c>
      <c r="F12" s="101">
        <v>8000</v>
      </c>
    </row>
    <row r="13" spans="1:11" ht="21.75" customHeight="1">
      <c r="A13" s="85">
        <v>1008</v>
      </c>
      <c r="B13" s="86" t="s">
        <v>42</v>
      </c>
      <c r="C13" s="104">
        <v>100027</v>
      </c>
      <c r="D13" s="67" t="s">
        <v>43</v>
      </c>
      <c r="E13" s="108">
        <v>5700</v>
      </c>
      <c r="F13" s="101">
        <v>5800</v>
      </c>
    </row>
    <row r="14" spans="1:11" ht="21.75" customHeight="1">
      <c r="A14" s="85"/>
      <c r="B14" s="87"/>
      <c r="C14" s="104">
        <v>100028</v>
      </c>
      <c r="D14" s="67" t="s">
        <v>44</v>
      </c>
      <c r="E14" s="108">
        <v>11000</v>
      </c>
      <c r="F14" s="101">
        <v>12000</v>
      </c>
    </row>
    <row r="15" spans="1:11" ht="21.75" customHeight="1">
      <c r="A15" s="85">
        <v>1009</v>
      </c>
      <c r="B15" s="86" t="s">
        <v>48</v>
      </c>
      <c r="C15" s="104">
        <v>100033</v>
      </c>
      <c r="D15" s="67" t="s">
        <v>51</v>
      </c>
      <c r="E15" s="108">
        <v>3200</v>
      </c>
      <c r="F15" s="101">
        <v>3700</v>
      </c>
    </row>
    <row r="16" spans="1:11" ht="21.75" customHeight="1">
      <c r="A16" s="85">
        <v>1010</v>
      </c>
      <c r="B16" s="86" t="s">
        <v>52</v>
      </c>
      <c r="C16" s="104">
        <v>100034</v>
      </c>
      <c r="D16" s="67" t="s">
        <v>53</v>
      </c>
      <c r="E16" s="108">
        <v>16000</v>
      </c>
      <c r="F16" s="101">
        <v>17000</v>
      </c>
    </row>
    <row r="17" spans="1:13" ht="21.75" customHeight="1">
      <c r="A17" s="85"/>
      <c r="B17" s="87"/>
      <c r="C17" s="104">
        <v>100035</v>
      </c>
      <c r="D17" s="67" t="s">
        <v>54</v>
      </c>
      <c r="E17" s="108">
        <v>27000</v>
      </c>
      <c r="F17" s="101">
        <v>29000</v>
      </c>
    </row>
    <row r="18" spans="1:13" ht="21.75" customHeight="1">
      <c r="A18" s="85"/>
      <c r="B18" s="87"/>
      <c r="C18" s="104">
        <v>100036</v>
      </c>
      <c r="D18" s="67" t="s">
        <v>55</v>
      </c>
      <c r="E18" s="108">
        <v>35000</v>
      </c>
      <c r="F18" s="101">
        <v>36000</v>
      </c>
    </row>
    <row r="19" spans="1:13" ht="21.75" customHeight="1">
      <c r="A19" s="85"/>
      <c r="B19" s="87"/>
      <c r="C19" s="104">
        <v>100037</v>
      </c>
      <c r="D19" s="67" t="s">
        <v>56</v>
      </c>
      <c r="E19" s="108">
        <v>3000</v>
      </c>
      <c r="F19" s="101">
        <v>3200</v>
      </c>
    </row>
    <row r="20" spans="1:13" ht="21.75" customHeight="1">
      <c r="A20" s="85">
        <v>1011</v>
      </c>
      <c r="B20" s="86" t="s">
        <v>62</v>
      </c>
      <c r="C20" s="104">
        <v>100050</v>
      </c>
      <c r="D20" s="67" t="s">
        <v>2604</v>
      </c>
      <c r="E20" s="108">
        <v>4500</v>
      </c>
      <c r="F20" s="101">
        <v>6000</v>
      </c>
    </row>
    <row r="21" spans="1:13" ht="21.75" customHeight="1">
      <c r="A21" s="85"/>
      <c r="B21" s="87"/>
      <c r="C21" s="104">
        <v>100051</v>
      </c>
      <c r="D21" s="67" t="s">
        <v>73</v>
      </c>
      <c r="E21" s="108">
        <v>18000</v>
      </c>
      <c r="F21" s="101">
        <v>21000</v>
      </c>
    </row>
    <row r="22" spans="1:13" ht="21.75" customHeight="1">
      <c r="A22" s="85"/>
      <c r="B22" s="87"/>
      <c r="C22" s="104">
        <v>100054</v>
      </c>
      <c r="D22" s="67" t="s">
        <v>2605</v>
      </c>
      <c r="E22" s="108">
        <v>110000</v>
      </c>
      <c r="F22" s="101">
        <v>120000</v>
      </c>
    </row>
    <row r="23" spans="1:13" ht="21.75" customHeight="1">
      <c r="A23" s="85"/>
      <c r="B23" s="87"/>
      <c r="C23" s="104">
        <v>100055</v>
      </c>
      <c r="D23" s="67" t="s">
        <v>2606</v>
      </c>
      <c r="E23" s="108">
        <v>2400</v>
      </c>
      <c r="F23" s="101">
        <v>2800</v>
      </c>
    </row>
    <row r="24" spans="1:13" ht="21.75" customHeight="1">
      <c r="A24" s="85"/>
      <c r="B24" s="87"/>
      <c r="C24" s="104">
        <v>100057</v>
      </c>
      <c r="D24" s="67" t="s">
        <v>79</v>
      </c>
      <c r="E24" s="108">
        <v>180000</v>
      </c>
      <c r="F24" s="101">
        <v>210000</v>
      </c>
    </row>
    <row r="25" spans="1:13" ht="21.75" customHeight="1">
      <c r="A25" s="88">
        <v>1012</v>
      </c>
      <c r="B25" s="89" t="s">
        <v>81</v>
      </c>
      <c r="C25" s="105">
        <v>100060</v>
      </c>
      <c r="D25" s="69" t="s">
        <v>2607</v>
      </c>
      <c r="E25" s="109">
        <v>21000</v>
      </c>
      <c r="F25" s="102">
        <v>23000</v>
      </c>
    </row>
    <row r="26" spans="1:13" ht="25.5" customHeight="1">
      <c r="A26" s="246" t="s">
        <v>90</v>
      </c>
      <c r="B26" s="247"/>
      <c r="C26" s="247"/>
      <c r="D26" s="247"/>
      <c r="E26" s="247"/>
      <c r="F26" s="248"/>
      <c r="K26" s="79"/>
      <c r="L26" s="80"/>
      <c r="M26" s="81"/>
    </row>
    <row r="27" spans="1:13" ht="43.5">
      <c r="A27" s="85">
        <v>1101</v>
      </c>
      <c r="B27" s="90" t="s">
        <v>91</v>
      </c>
      <c r="C27" s="104">
        <v>110001</v>
      </c>
      <c r="D27" s="67" t="s">
        <v>92</v>
      </c>
      <c r="E27" s="108">
        <v>23500</v>
      </c>
      <c r="F27" s="101">
        <v>21000</v>
      </c>
    </row>
    <row r="28" spans="1:13" ht="21.75" customHeight="1">
      <c r="A28" s="85"/>
      <c r="B28" s="87"/>
      <c r="C28" s="104">
        <v>110002</v>
      </c>
      <c r="D28" s="67" t="s">
        <v>93</v>
      </c>
      <c r="E28" s="108">
        <v>25700</v>
      </c>
      <c r="F28" s="101">
        <v>25900</v>
      </c>
    </row>
    <row r="29" spans="1:13" ht="21.75" customHeight="1">
      <c r="A29" s="85"/>
      <c r="B29" s="87"/>
      <c r="C29" s="104">
        <v>110003</v>
      </c>
      <c r="D29" s="67" t="s">
        <v>94</v>
      </c>
      <c r="E29" s="108">
        <v>27200</v>
      </c>
      <c r="F29" s="101">
        <v>27800</v>
      </c>
    </row>
    <row r="30" spans="1:13" ht="21.75" customHeight="1">
      <c r="A30" s="85"/>
      <c r="B30" s="87"/>
      <c r="C30" s="104">
        <v>110004</v>
      </c>
      <c r="D30" s="67" t="s">
        <v>95</v>
      </c>
      <c r="E30" s="108">
        <v>30900</v>
      </c>
      <c r="F30" s="101">
        <v>30600</v>
      </c>
    </row>
    <row r="31" spans="1:13" ht="21.75" customHeight="1">
      <c r="A31" s="85"/>
      <c r="B31" s="87"/>
      <c r="C31" s="104">
        <v>110005</v>
      </c>
      <c r="D31" s="67" t="s">
        <v>96</v>
      </c>
      <c r="E31" s="108">
        <v>32200</v>
      </c>
      <c r="F31" s="101">
        <v>32400</v>
      </c>
    </row>
    <row r="32" spans="1:13" ht="21.75" customHeight="1">
      <c r="A32" s="85"/>
      <c r="B32" s="87"/>
      <c r="C32" s="104">
        <v>110006</v>
      </c>
      <c r="D32" s="67" t="s">
        <v>97</v>
      </c>
      <c r="E32" s="108">
        <v>36300</v>
      </c>
      <c r="F32" s="101">
        <v>36000</v>
      </c>
    </row>
    <row r="33" spans="1:8" ht="21.75" customHeight="1">
      <c r="A33" s="85"/>
      <c r="B33" s="87"/>
      <c r="C33" s="104">
        <v>110007</v>
      </c>
      <c r="D33" s="67" t="s">
        <v>98</v>
      </c>
      <c r="E33" s="108">
        <v>41500</v>
      </c>
      <c r="F33" s="101">
        <v>39700</v>
      </c>
    </row>
    <row r="34" spans="1:8" ht="21.75" customHeight="1">
      <c r="A34" s="85"/>
      <c r="B34" s="87"/>
      <c r="C34" s="104">
        <v>110008</v>
      </c>
      <c r="D34" s="67" t="s">
        <v>99</v>
      </c>
      <c r="E34" s="108">
        <v>43000</v>
      </c>
      <c r="F34" s="101">
        <v>42300</v>
      </c>
    </row>
    <row r="35" spans="1:8" ht="21.75" customHeight="1">
      <c r="A35" s="85"/>
      <c r="B35" s="87"/>
      <c r="C35" s="104">
        <v>110009</v>
      </c>
      <c r="D35" s="67" t="s">
        <v>100</v>
      </c>
      <c r="E35" s="108">
        <v>45500</v>
      </c>
      <c r="F35" s="101">
        <v>46100</v>
      </c>
    </row>
    <row r="36" spans="1:8" ht="21.75" customHeight="1">
      <c r="A36" s="85"/>
      <c r="B36" s="87"/>
      <c r="C36" s="104">
        <v>110010</v>
      </c>
      <c r="D36" s="67" t="s">
        <v>101</v>
      </c>
      <c r="E36" s="108">
        <v>49500</v>
      </c>
      <c r="F36" s="101">
        <v>51000</v>
      </c>
    </row>
    <row r="37" spans="1:8" ht="21.75" customHeight="1">
      <c r="A37" s="85"/>
      <c r="B37" s="87"/>
      <c r="C37" s="104">
        <v>110011</v>
      </c>
      <c r="D37" s="67" t="s">
        <v>102</v>
      </c>
      <c r="E37" s="108">
        <v>52000</v>
      </c>
      <c r="F37" s="101">
        <v>53300</v>
      </c>
    </row>
    <row r="38" spans="1:8" ht="21.75" customHeight="1">
      <c r="A38" s="85"/>
      <c r="B38" s="87"/>
      <c r="C38" s="104">
        <v>110012</v>
      </c>
      <c r="D38" s="67" t="s">
        <v>103</v>
      </c>
      <c r="E38" s="108">
        <v>53500</v>
      </c>
      <c r="F38" s="101">
        <v>55900</v>
      </c>
    </row>
    <row r="39" spans="1:8" ht="21.75" customHeight="1">
      <c r="A39" s="85"/>
      <c r="B39" s="87"/>
      <c r="C39" s="104">
        <v>110013</v>
      </c>
      <c r="D39" s="67" t="s">
        <v>104</v>
      </c>
      <c r="E39" s="108">
        <v>56000</v>
      </c>
      <c r="F39" s="101">
        <v>57000</v>
      </c>
    </row>
    <row r="40" spans="1:8" ht="21.75" customHeight="1">
      <c r="A40" s="85"/>
      <c r="B40" s="87"/>
      <c r="C40" s="104">
        <v>110014</v>
      </c>
      <c r="D40" s="67" t="s">
        <v>105</v>
      </c>
      <c r="E40" s="108">
        <v>30900</v>
      </c>
      <c r="F40" s="101">
        <v>30100</v>
      </c>
    </row>
    <row r="41" spans="1:8" s="82" customFormat="1" ht="21.75" customHeight="1">
      <c r="A41" s="85"/>
      <c r="B41" s="87"/>
      <c r="C41" s="104">
        <v>110015</v>
      </c>
      <c r="D41" s="67" t="s">
        <v>106</v>
      </c>
      <c r="E41" s="108">
        <v>33500</v>
      </c>
      <c r="F41" s="101">
        <v>34800</v>
      </c>
    </row>
    <row r="42" spans="1:8" s="82" customFormat="1" ht="21.75" customHeight="1">
      <c r="A42" s="85"/>
      <c r="B42" s="87"/>
      <c r="C42" s="104">
        <v>110016</v>
      </c>
      <c r="D42" s="67" t="s">
        <v>107</v>
      </c>
      <c r="E42" s="108">
        <v>35500</v>
      </c>
      <c r="F42" s="101">
        <v>41200</v>
      </c>
    </row>
    <row r="43" spans="1:8" s="82" customFormat="1" ht="21.75" customHeight="1">
      <c r="A43" s="85"/>
      <c r="B43" s="87"/>
      <c r="C43" s="104">
        <v>110017</v>
      </c>
      <c r="D43" s="67" t="s">
        <v>108</v>
      </c>
      <c r="E43" s="108">
        <v>40900</v>
      </c>
      <c r="F43" s="101">
        <v>42500</v>
      </c>
    </row>
    <row r="44" spans="1:8" ht="21.75" customHeight="1">
      <c r="A44" s="85"/>
      <c r="B44" s="87"/>
      <c r="C44" s="104">
        <v>110019</v>
      </c>
      <c r="D44" s="67" t="s">
        <v>110</v>
      </c>
      <c r="E44" s="108">
        <v>53600</v>
      </c>
      <c r="F44" s="101">
        <v>54200</v>
      </c>
      <c r="H44" s="82"/>
    </row>
    <row r="45" spans="1:8" ht="21.75" customHeight="1">
      <c r="A45" s="85"/>
      <c r="B45" s="87"/>
      <c r="C45" s="104">
        <v>110020</v>
      </c>
      <c r="D45" s="67" t="s">
        <v>111</v>
      </c>
      <c r="E45" s="108">
        <v>58500</v>
      </c>
      <c r="F45" s="101">
        <v>60100</v>
      </c>
      <c r="H45" s="82"/>
    </row>
    <row r="46" spans="1:8" ht="21.75" customHeight="1">
      <c r="A46" s="85"/>
      <c r="B46" s="87"/>
      <c r="C46" s="104">
        <v>110021</v>
      </c>
      <c r="D46" s="67" t="s">
        <v>112</v>
      </c>
      <c r="E46" s="108">
        <v>60900</v>
      </c>
      <c r="F46" s="101">
        <v>65900</v>
      </c>
      <c r="H46" s="82"/>
    </row>
    <row r="47" spans="1:8" ht="21.75" customHeight="1">
      <c r="A47" s="85"/>
      <c r="B47" s="87"/>
      <c r="C47" s="104">
        <v>110022</v>
      </c>
      <c r="D47" s="67" t="s">
        <v>113</v>
      </c>
      <c r="E47" s="108">
        <v>18500</v>
      </c>
      <c r="F47" s="101">
        <v>19500</v>
      </c>
      <c r="H47" s="82"/>
    </row>
    <row r="48" spans="1:8" ht="21.75" customHeight="1">
      <c r="A48" s="85"/>
      <c r="B48" s="87"/>
      <c r="C48" s="104">
        <v>110023</v>
      </c>
      <c r="D48" s="67" t="s">
        <v>114</v>
      </c>
      <c r="E48" s="108">
        <v>24900</v>
      </c>
      <c r="F48" s="101">
        <v>27400</v>
      </c>
    </row>
    <row r="49" spans="1:13" ht="21.75" customHeight="1">
      <c r="A49" s="85"/>
      <c r="B49" s="87"/>
      <c r="C49" s="104">
        <v>110024</v>
      </c>
      <c r="D49" s="67" t="s">
        <v>115</v>
      </c>
      <c r="E49" s="108">
        <v>27900</v>
      </c>
      <c r="F49" s="101">
        <v>29600</v>
      </c>
    </row>
    <row r="50" spans="1:13" ht="21.75" customHeight="1">
      <c r="A50" s="85"/>
      <c r="B50" s="87"/>
      <c r="C50" s="104">
        <v>110025</v>
      </c>
      <c r="D50" s="67" t="s">
        <v>116</v>
      </c>
      <c r="E50" s="108">
        <v>37900</v>
      </c>
      <c r="F50" s="101">
        <v>39800</v>
      </c>
    </row>
    <row r="51" spans="1:13" ht="21.75" customHeight="1">
      <c r="A51" s="85"/>
      <c r="B51" s="87"/>
      <c r="C51" s="104">
        <v>110026</v>
      </c>
      <c r="D51" s="67" t="s">
        <v>117</v>
      </c>
      <c r="E51" s="108">
        <v>16800</v>
      </c>
      <c r="F51" s="101">
        <v>17000</v>
      </c>
    </row>
    <row r="52" spans="1:13" ht="21.75" customHeight="1">
      <c r="A52" s="85"/>
      <c r="B52" s="87"/>
      <c r="C52" s="104">
        <v>110027</v>
      </c>
      <c r="D52" s="67" t="s">
        <v>118</v>
      </c>
      <c r="E52" s="108">
        <v>21500</v>
      </c>
      <c r="F52" s="101">
        <v>22600</v>
      </c>
    </row>
    <row r="53" spans="1:13" ht="21.75" customHeight="1">
      <c r="A53" s="85"/>
      <c r="B53" s="87"/>
      <c r="C53" s="104">
        <v>110028</v>
      </c>
      <c r="D53" s="67" t="s">
        <v>119</v>
      </c>
      <c r="E53" s="108">
        <v>24900</v>
      </c>
      <c r="F53" s="101">
        <v>25300</v>
      </c>
    </row>
    <row r="54" spans="1:13" ht="21.75" customHeight="1">
      <c r="A54" s="85"/>
      <c r="B54" s="87"/>
      <c r="C54" s="104">
        <v>110029</v>
      </c>
      <c r="D54" s="67" t="s">
        <v>120</v>
      </c>
      <c r="E54" s="108">
        <v>20300</v>
      </c>
      <c r="F54" s="101">
        <v>21200</v>
      </c>
    </row>
    <row r="55" spans="1:13" ht="21.75" customHeight="1">
      <c r="A55" s="85"/>
      <c r="B55" s="90"/>
      <c r="C55" s="104">
        <v>110030</v>
      </c>
      <c r="D55" s="67" t="s">
        <v>121</v>
      </c>
      <c r="E55" s="108">
        <v>57500</v>
      </c>
      <c r="F55" s="101">
        <v>57800</v>
      </c>
    </row>
    <row r="56" spans="1:13" ht="21.75" customHeight="1">
      <c r="A56" s="88"/>
      <c r="B56" s="91"/>
      <c r="C56" s="105">
        <v>110031</v>
      </c>
      <c r="D56" s="69" t="s">
        <v>122</v>
      </c>
      <c r="E56" s="109">
        <v>56500</v>
      </c>
      <c r="F56" s="102">
        <v>56700</v>
      </c>
    </row>
    <row r="57" spans="1:13" ht="25.5" customHeight="1">
      <c r="A57" s="246" t="s">
        <v>90</v>
      </c>
      <c r="B57" s="247"/>
      <c r="C57" s="247"/>
      <c r="D57" s="247"/>
      <c r="E57" s="247"/>
      <c r="F57" s="248"/>
      <c r="K57" s="79"/>
      <c r="L57" s="80"/>
      <c r="M57" s="81"/>
    </row>
    <row r="58" spans="1:13" ht="43.5">
      <c r="A58" s="85">
        <v>1102</v>
      </c>
      <c r="B58" s="90" t="s">
        <v>123</v>
      </c>
      <c r="C58" s="104">
        <v>110032</v>
      </c>
      <c r="D58" s="67" t="s">
        <v>124</v>
      </c>
      <c r="E58" s="108">
        <v>19300</v>
      </c>
      <c r="F58" s="101">
        <v>19900</v>
      </c>
    </row>
    <row r="59" spans="1:13" ht="21.75" customHeight="1">
      <c r="A59" s="85"/>
      <c r="B59" s="90"/>
      <c r="C59" s="104">
        <v>110033</v>
      </c>
      <c r="D59" s="67" t="s">
        <v>125</v>
      </c>
      <c r="E59" s="108">
        <v>11800</v>
      </c>
      <c r="F59" s="101">
        <v>11400</v>
      </c>
    </row>
    <row r="60" spans="1:13" ht="21.75" customHeight="1">
      <c r="A60" s="85">
        <v>1103</v>
      </c>
      <c r="B60" s="90" t="s">
        <v>126</v>
      </c>
      <c r="C60" s="104">
        <v>110035</v>
      </c>
      <c r="D60" s="67" t="s">
        <v>128</v>
      </c>
      <c r="E60" s="108">
        <v>120000</v>
      </c>
      <c r="F60" s="101">
        <v>105000</v>
      </c>
    </row>
    <row r="61" spans="1:13" ht="21.75" customHeight="1">
      <c r="A61" s="85">
        <v>1104</v>
      </c>
      <c r="B61" s="90" t="s">
        <v>135</v>
      </c>
      <c r="C61" s="104">
        <v>110044</v>
      </c>
      <c r="D61" s="67" t="s">
        <v>137</v>
      </c>
      <c r="E61" s="108">
        <v>30000</v>
      </c>
      <c r="F61" s="101">
        <v>29900</v>
      </c>
    </row>
    <row r="62" spans="1:13" ht="21.75" customHeight="1">
      <c r="A62" s="85"/>
      <c r="B62" s="90"/>
      <c r="C62" s="104">
        <v>110046</v>
      </c>
      <c r="D62" s="67" t="s">
        <v>139</v>
      </c>
      <c r="E62" s="108">
        <v>20000</v>
      </c>
      <c r="F62" s="101">
        <v>21400</v>
      </c>
    </row>
    <row r="63" spans="1:13" ht="21.75" customHeight="1">
      <c r="A63" s="85">
        <v>1105</v>
      </c>
      <c r="B63" s="90" t="s">
        <v>142</v>
      </c>
      <c r="C63" s="104">
        <v>110049</v>
      </c>
      <c r="D63" s="67" t="s">
        <v>143</v>
      </c>
      <c r="E63" s="108">
        <v>5700</v>
      </c>
      <c r="F63" s="101">
        <v>5900</v>
      </c>
    </row>
    <row r="64" spans="1:13" ht="21.75">
      <c r="A64" s="85"/>
      <c r="B64" s="90"/>
      <c r="C64" s="104">
        <v>110050</v>
      </c>
      <c r="D64" s="67" t="s">
        <v>144</v>
      </c>
      <c r="E64" s="108">
        <v>6700</v>
      </c>
      <c r="F64" s="101">
        <v>6900</v>
      </c>
    </row>
    <row r="65" spans="1:13" ht="43.5">
      <c r="A65" s="85">
        <v>1107</v>
      </c>
      <c r="B65" s="90" t="s">
        <v>147</v>
      </c>
      <c r="C65" s="104">
        <v>110054</v>
      </c>
      <c r="D65" s="67" t="s">
        <v>148</v>
      </c>
      <c r="E65" s="108">
        <v>8000</v>
      </c>
      <c r="F65" s="101">
        <v>9900</v>
      </c>
    </row>
    <row r="66" spans="1:13" ht="21.75" customHeight="1">
      <c r="A66" s="85">
        <v>1108</v>
      </c>
      <c r="B66" s="90" t="s">
        <v>149</v>
      </c>
      <c r="C66" s="104">
        <v>110055</v>
      </c>
      <c r="D66" s="67" t="s">
        <v>150</v>
      </c>
      <c r="E66" s="108">
        <v>42000</v>
      </c>
      <c r="F66" s="101">
        <v>44500</v>
      </c>
    </row>
    <row r="67" spans="1:13" ht="21.75" customHeight="1">
      <c r="A67" s="85">
        <v>1111</v>
      </c>
      <c r="B67" s="90" t="s">
        <v>157</v>
      </c>
      <c r="C67" s="104">
        <v>110062</v>
      </c>
      <c r="D67" s="67" t="s">
        <v>158</v>
      </c>
      <c r="E67" s="108">
        <v>9900</v>
      </c>
      <c r="F67" s="101">
        <v>11000</v>
      </c>
    </row>
    <row r="68" spans="1:13" ht="21.75" customHeight="1">
      <c r="A68" s="85"/>
      <c r="B68" s="90"/>
      <c r="C68" s="104">
        <v>110063</v>
      </c>
      <c r="D68" s="67" t="s">
        <v>159</v>
      </c>
      <c r="E68" s="108">
        <v>14000</v>
      </c>
      <c r="F68" s="101">
        <v>15200</v>
      </c>
    </row>
    <row r="69" spans="1:13" ht="21.75" customHeight="1">
      <c r="A69" s="85">
        <v>1114</v>
      </c>
      <c r="B69" s="90" t="s">
        <v>164</v>
      </c>
      <c r="C69" s="104">
        <v>110068</v>
      </c>
      <c r="D69" s="67" t="s">
        <v>167</v>
      </c>
      <c r="E69" s="108">
        <v>7000</v>
      </c>
      <c r="F69" s="101">
        <v>6900</v>
      </c>
    </row>
    <row r="70" spans="1:13" ht="21.75" customHeight="1">
      <c r="A70" s="85"/>
      <c r="B70" s="87"/>
      <c r="C70" s="104">
        <v>110069</v>
      </c>
      <c r="D70" s="67" t="s">
        <v>168</v>
      </c>
      <c r="E70" s="108">
        <v>8300</v>
      </c>
      <c r="F70" s="101">
        <v>9100</v>
      </c>
    </row>
    <row r="71" spans="1:13" ht="21.75" customHeight="1">
      <c r="A71" s="85"/>
      <c r="B71" s="87"/>
      <c r="C71" s="104">
        <v>110070</v>
      </c>
      <c r="D71" s="67" t="s">
        <v>169</v>
      </c>
      <c r="E71" s="108">
        <v>10000</v>
      </c>
      <c r="F71" s="101">
        <v>10100</v>
      </c>
    </row>
    <row r="72" spans="1:13" ht="21.75" customHeight="1">
      <c r="A72" s="85"/>
      <c r="B72" s="87"/>
      <c r="C72" s="104">
        <v>110071</v>
      </c>
      <c r="D72" s="67" t="s">
        <v>170</v>
      </c>
      <c r="E72" s="108">
        <v>6400</v>
      </c>
      <c r="F72" s="101">
        <v>6900</v>
      </c>
    </row>
    <row r="73" spans="1:13" ht="21.75" customHeight="1">
      <c r="A73" s="85"/>
      <c r="B73" s="87"/>
      <c r="C73" s="104">
        <v>110072</v>
      </c>
      <c r="D73" s="67" t="s">
        <v>171</v>
      </c>
      <c r="E73" s="108">
        <v>9200</v>
      </c>
      <c r="F73" s="101">
        <v>9400</v>
      </c>
    </row>
    <row r="74" spans="1:13" ht="21.75" customHeight="1">
      <c r="A74" s="85"/>
      <c r="B74" s="87"/>
      <c r="C74" s="104">
        <v>110073</v>
      </c>
      <c r="D74" s="67" t="s">
        <v>172</v>
      </c>
      <c r="E74" s="108">
        <v>12000</v>
      </c>
      <c r="F74" s="101">
        <v>12600</v>
      </c>
    </row>
    <row r="75" spans="1:13" ht="21.75" customHeight="1">
      <c r="A75" s="85"/>
      <c r="B75" s="87"/>
      <c r="C75" s="104">
        <v>110074</v>
      </c>
      <c r="D75" s="67" t="s">
        <v>173</v>
      </c>
      <c r="E75" s="108">
        <v>15200</v>
      </c>
      <c r="F75" s="101">
        <v>14300</v>
      </c>
    </row>
    <row r="76" spans="1:13" ht="21.75" customHeight="1">
      <c r="A76" s="85"/>
      <c r="B76" s="87"/>
      <c r="C76" s="104">
        <v>110075</v>
      </c>
      <c r="D76" s="67" t="s">
        <v>174</v>
      </c>
      <c r="E76" s="108">
        <v>18800</v>
      </c>
      <c r="F76" s="101">
        <v>18600</v>
      </c>
    </row>
    <row r="77" spans="1:13" ht="21.75" customHeight="1">
      <c r="A77" s="85">
        <v>1115</v>
      </c>
      <c r="B77" s="87" t="s">
        <v>175</v>
      </c>
      <c r="C77" s="104">
        <v>110076</v>
      </c>
      <c r="D77" s="67" t="s">
        <v>175</v>
      </c>
      <c r="E77" s="108">
        <v>8000</v>
      </c>
      <c r="F77" s="101">
        <v>8400</v>
      </c>
    </row>
    <row r="78" spans="1:13" ht="21.75" customHeight="1">
      <c r="A78" s="88">
        <v>1117</v>
      </c>
      <c r="B78" s="92" t="s">
        <v>176</v>
      </c>
      <c r="C78" s="105">
        <v>110077</v>
      </c>
      <c r="D78" s="69" t="s">
        <v>177</v>
      </c>
      <c r="E78" s="109">
        <v>19900</v>
      </c>
      <c r="F78" s="102">
        <v>22700</v>
      </c>
    </row>
    <row r="79" spans="1:13" ht="25.5" customHeight="1">
      <c r="A79" s="246" t="s">
        <v>178</v>
      </c>
      <c r="B79" s="247"/>
      <c r="C79" s="247"/>
      <c r="D79" s="247"/>
      <c r="E79" s="247"/>
      <c r="F79" s="248"/>
      <c r="K79" s="79"/>
      <c r="L79" s="80"/>
      <c r="M79" s="81"/>
    </row>
    <row r="80" spans="1:13" ht="21.75" customHeight="1">
      <c r="A80" s="85">
        <v>1201</v>
      </c>
      <c r="B80" s="87" t="s">
        <v>179</v>
      </c>
      <c r="C80" s="104">
        <v>120001</v>
      </c>
      <c r="D80" s="67" t="s">
        <v>180</v>
      </c>
      <c r="E80" s="108">
        <v>8500</v>
      </c>
      <c r="F80" s="101">
        <v>8300</v>
      </c>
    </row>
    <row r="81" spans="1:13" ht="21.75" customHeight="1">
      <c r="A81" s="85">
        <v>1202</v>
      </c>
      <c r="B81" s="87" t="s">
        <v>182</v>
      </c>
      <c r="C81" s="104">
        <v>120002</v>
      </c>
      <c r="D81" s="67" t="s">
        <v>2613</v>
      </c>
      <c r="E81" s="108">
        <v>14500</v>
      </c>
      <c r="F81" s="101">
        <v>13400</v>
      </c>
    </row>
    <row r="82" spans="1:13" ht="21.75" customHeight="1">
      <c r="A82" s="85"/>
      <c r="B82" s="87"/>
      <c r="C82" s="104">
        <v>120003</v>
      </c>
      <c r="D82" s="67" t="s">
        <v>2614</v>
      </c>
      <c r="E82" s="108">
        <v>23000</v>
      </c>
      <c r="F82" s="101">
        <v>24500</v>
      </c>
    </row>
    <row r="83" spans="1:13" ht="21.75" customHeight="1">
      <c r="A83" s="85">
        <v>1203</v>
      </c>
      <c r="B83" s="87" t="s">
        <v>185</v>
      </c>
      <c r="C83" s="104">
        <v>120004</v>
      </c>
      <c r="D83" s="67" t="s">
        <v>186</v>
      </c>
      <c r="E83" s="108">
        <v>18000</v>
      </c>
      <c r="F83" s="101">
        <v>16000</v>
      </c>
    </row>
    <row r="84" spans="1:13" ht="21.75" customHeight="1">
      <c r="A84" s="85"/>
      <c r="B84" s="87"/>
      <c r="C84" s="104">
        <v>120005</v>
      </c>
      <c r="D84" s="67" t="s">
        <v>187</v>
      </c>
      <c r="E84" s="108">
        <v>20000</v>
      </c>
      <c r="F84" s="101">
        <v>18000</v>
      </c>
    </row>
    <row r="85" spans="1:13" ht="21.75" customHeight="1">
      <c r="A85" s="85">
        <v>1204</v>
      </c>
      <c r="B85" s="87" t="s">
        <v>188</v>
      </c>
      <c r="C85" s="104">
        <v>120006</v>
      </c>
      <c r="D85" s="67" t="s">
        <v>189</v>
      </c>
      <c r="E85" s="108">
        <v>12700</v>
      </c>
      <c r="F85" s="101">
        <v>18000</v>
      </c>
    </row>
    <row r="86" spans="1:13" ht="21.75" customHeight="1">
      <c r="A86" s="85"/>
      <c r="B86" s="87"/>
      <c r="C86" s="104">
        <v>120007</v>
      </c>
      <c r="D86" s="67" t="s">
        <v>191</v>
      </c>
      <c r="E86" s="108">
        <v>150000</v>
      </c>
      <c r="F86" s="101">
        <v>145000</v>
      </c>
    </row>
    <row r="87" spans="1:13" ht="21.75" customHeight="1">
      <c r="A87" s="85"/>
      <c r="B87" s="87"/>
      <c r="C87" s="104">
        <v>120008</v>
      </c>
      <c r="D87" s="67" t="s">
        <v>192</v>
      </c>
      <c r="E87" s="108">
        <v>111000</v>
      </c>
      <c r="F87" s="101">
        <v>110000</v>
      </c>
    </row>
    <row r="88" spans="1:13" ht="21.75" customHeight="1">
      <c r="A88" s="85"/>
      <c r="B88" s="87"/>
      <c r="C88" s="104">
        <v>120009</v>
      </c>
      <c r="D88" s="67" t="s">
        <v>193</v>
      </c>
      <c r="E88" s="108">
        <v>235000</v>
      </c>
      <c r="F88" s="101">
        <v>227000</v>
      </c>
    </row>
    <row r="89" spans="1:13" ht="21.75" customHeight="1">
      <c r="A89" s="85"/>
      <c r="B89" s="87"/>
      <c r="C89" s="104">
        <v>120010</v>
      </c>
      <c r="D89" s="67" t="s">
        <v>194</v>
      </c>
      <c r="E89" s="108">
        <v>520000</v>
      </c>
      <c r="F89" s="101">
        <v>524000</v>
      </c>
    </row>
    <row r="90" spans="1:13" ht="21.75" customHeight="1">
      <c r="A90" s="85"/>
      <c r="B90" s="87"/>
      <c r="C90" s="104">
        <v>120011</v>
      </c>
      <c r="D90" s="67" t="s">
        <v>195</v>
      </c>
      <c r="E90" s="108">
        <v>410000</v>
      </c>
      <c r="F90" s="101">
        <v>447000</v>
      </c>
    </row>
    <row r="91" spans="1:13" ht="21.75" customHeight="1">
      <c r="A91" s="88"/>
      <c r="B91" s="92"/>
      <c r="C91" s="105">
        <v>120012</v>
      </c>
      <c r="D91" s="69" t="s">
        <v>196</v>
      </c>
      <c r="E91" s="109">
        <v>300000</v>
      </c>
      <c r="F91" s="102">
        <v>350000</v>
      </c>
    </row>
    <row r="92" spans="1:13" ht="25.5" customHeight="1">
      <c r="A92" s="246" t="s">
        <v>197</v>
      </c>
      <c r="B92" s="247"/>
      <c r="C92" s="247"/>
      <c r="D92" s="247"/>
      <c r="E92" s="247"/>
      <c r="F92" s="248"/>
      <c r="K92" s="79"/>
      <c r="L92" s="80"/>
      <c r="M92" s="81"/>
    </row>
    <row r="93" spans="1:13" ht="21.75" customHeight="1">
      <c r="A93" s="66">
        <v>1305</v>
      </c>
      <c r="B93" s="67" t="s">
        <v>209</v>
      </c>
      <c r="C93" s="113">
        <v>130008</v>
      </c>
      <c r="D93" s="67" t="s">
        <v>210</v>
      </c>
      <c r="E93" s="115">
        <v>7375000</v>
      </c>
      <c r="F93" s="101">
        <v>7500000</v>
      </c>
    </row>
    <row r="94" spans="1:13" ht="21.75" customHeight="1">
      <c r="A94" s="66">
        <v>1307</v>
      </c>
      <c r="B94" s="67" t="s">
        <v>215</v>
      </c>
      <c r="C94" s="113">
        <v>130012</v>
      </c>
      <c r="D94" s="67" t="s">
        <v>216</v>
      </c>
      <c r="E94" s="115">
        <v>3829000</v>
      </c>
      <c r="F94" s="101">
        <v>4000000</v>
      </c>
    </row>
    <row r="95" spans="1:13" ht="21.75" customHeight="1">
      <c r="A95" s="68">
        <v>1308</v>
      </c>
      <c r="B95" s="69" t="s">
        <v>218</v>
      </c>
      <c r="C95" s="114">
        <v>130014</v>
      </c>
      <c r="D95" s="69" t="s">
        <v>219</v>
      </c>
      <c r="E95" s="116">
        <v>3000000</v>
      </c>
      <c r="F95" s="102">
        <v>3067000</v>
      </c>
    </row>
    <row r="96" spans="1:13" ht="25.5" customHeight="1">
      <c r="A96" s="246" t="s">
        <v>223</v>
      </c>
      <c r="B96" s="247"/>
      <c r="C96" s="247"/>
      <c r="D96" s="247"/>
      <c r="E96" s="247"/>
      <c r="F96" s="248"/>
      <c r="K96" s="79"/>
      <c r="L96" s="80"/>
      <c r="M96" s="81"/>
    </row>
    <row r="97" spans="1:6" ht="27.75" customHeight="1">
      <c r="A97" s="66">
        <v>1401</v>
      </c>
      <c r="B97" s="67" t="s">
        <v>224</v>
      </c>
      <c r="C97" s="113">
        <v>140002</v>
      </c>
      <c r="D97" s="67" t="s">
        <v>226</v>
      </c>
      <c r="E97" s="115">
        <v>105900</v>
      </c>
      <c r="F97" s="101">
        <v>119000</v>
      </c>
    </row>
    <row r="98" spans="1:6" ht="27.75" customHeight="1">
      <c r="A98" s="66"/>
      <c r="B98" s="67"/>
      <c r="C98" s="113">
        <v>140004</v>
      </c>
      <c r="D98" s="67" t="s">
        <v>228</v>
      </c>
      <c r="E98" s="115">
        <v>8200</v>
      </c>
      <c r="F98" s="101">
        <v>8600</v>
      </c>
    </row>
    <row r="99" spans="1:6" ht="27.75" customHeight="1">
      <c r="A99" s="66"/>
      <c r="B99" s="67"/>
      <c r="C99" s="113">
        <v>140005</v>
      </c>
      <c r="D99" s="67" t="s">
        <v>229</v>
      </c>
      <c r="E99" s="115">
        <v>13500</v>
      </c>
      <c r="F99" s="101">
        <v>17800</v>
      </c>
    </row>
    <row r="100" spans="1:6" ht="27.75" customHeight="1">
      <c r="A100" s="66"/>
      <c r="B100" s="67"/>
      <c r="C100" s="113">
        <v>140006</v>
      </c>
      <c r="D100" s="67" t="s">
        <v>230</v>
      </c>
      <c r="E100" s="115">
        <v>9000</v>
      </c>
      <c r="F100" s="101">
        <v>9300</v>
      </c>
    </row>
    <row r="101" spans="1:6" ht="27.75" customHeight="1">
      <c r="A101" s="66"/>
      <c r="B101" s="67"/>
      <c r="C101" s="113">
        <v>140007</v>
      </c>
      <c r="D101" s="67" t="s">
        <v>231</v>
      </c>
      <c r="E101" s="115">
        <v>36100</v>
      </c>
      <c r="F101" s="101">
        <v>30900</v>
      </c>
    </row>
    <row r="102" spans="1:6" ht="27.75" customHeight="1">
      <c r="A102" s="66"/>
      <c r="B102" s="67"/>
      <c r="C102" s="113">
        <v>140008</v>
      </c>
      <c r="D102" s="67" t="s">
        <v>232</v>
      </c>
      <c r="E102" s="115">
        <v>96300</v>
      </c>
      <c r="F102" s="101">
        <v>96800</v>
      </c>
    </row>
    <row r="103" spans="1:6" ht="27.75" customHeight="1">
      <c r="A103" s="66"/>
      <c r="B103" s="67"/>
      <c r="C103" s="113">
        <v>140009</v>
      </c>
      <c r="D103" s="67" t="s">
        <v>233</v>
      </c>
      <c r="E103" s="115">
        <v>17300</v>
      </c>
      <c r="F103" s="101">
        <v>17800</v>
      </c>
    </row>
    <row r="104" spans="1:6" ht="27.75" customHeight="1">
      <c r="A104" s="66">
        <v>1402</v>
      </c>
      <c r="B104" s="67" t="s">
        <v>234</v>
      </c>
      <c r="C104" s="113">
        <v>140010</v>
      </c>
      <c r="D104" s="67" t="s">
        <v>235</v>
      </c>
      <c r="E104" s="115">
        <v>19800</v>
      </c>
      <c r="F104" s="101">
        <v>19100</v>
      </c>
    </row>
    <row r="105" spans="1:6" ht="27.75" customHeight="1">
      <c r="A105" s="66"/>
      <c r="B105" s="67"/>
      <c r="C105" s="113">
        <v>140011</v>
      </c>
      <c r="D105" s="67" t="s">
        <v>236</v>
      </c>
      <c r="E105" s="115">
        <v>34000</v>
      </c>
      <c r="F105" s="101">
        <v>22000</v>
      </c>
    </row>
    <row r="106" spans="1:6" ht="27.75" customHeight="1">
      <c r="A106" s="66"/>
      <c r="B106" s="67"/>
      <c r="C106" s="113">
        <v>140013</v>
      </c>
      <c r="D106" s="67" t="s">
        <v>238</v>
      </c>
      <c r="E106" s="115">
        <v>13200</v>
      </c>
      <c r="F106" s="101">
        <v>13900</v>
      </c>
    </row>
    <row r="107" spans="1:6" ht="27.75" customHeight="1">
      <c r="A107" s="66"/>
      <c r="B107" s="67"/>
      <c r="C107" s="113">
        <v>140014</v>
      </c>
      <c r="D107" s="67" t="s">
        <v>239</v>
      </c>
      <c r="E107" s="115">
        <v>17100</v>
      </c>
      <c r="F107" s="101">
        <v>17400</v>
      </c>
    </row>
    <row r="108" spans="1:6" ht="27.75" customHeight="1">
      <c r="A108" s="66"/>
      <c r="B108" s="67"/>
      <c r="C108" s="113">
        <v>140015</v>
      </c>
      <c r="D108" s="67" t="s">
        <v>240</v>
      </c>
      <c r="E108" s="115">
        <v>28000</v>
      </c>
      <c r="F108" s="101">
        <v>24200</v>
      </c>
    </row>
    <row r="109" spans="1:6" ht="27.75" customHeight="1">
      <c r="A109" s="66">
        <v>1403</v>
      </c>
      <c r="B109" s="67" t="s">
        <v>241</v>
      </c>
      <c r="C109" s="113">
        <v>140016</v>
      </c>
      <c r="D109" s="67" t="s">
        <v>242</v>
      </c>
      <c r="E109" s="115">
        <v>24500</v>
      </c>
      <c r="F109" s="101">
        <v>25000</v>
      </c>
    </row>
    <row r="110" spans="1:6" ht="27.75" customHeight="1">
      <c r="A110" s="66"/>
      <c r="B110" s="67"/>
      <c r="C110" s="113">
        <v>140017</v>
      </c>
      <c r="D110" s="67" t="s">
        <v>243</v>
      </c>
      <c r="E110" s="115">
        <v>9000</v>
      </c>
      <c r="F110" s="101">
        <v>11900</v>
      </c>
    </row>
    <row r="111" spans="1:6" ht="27.75" customHeight="1">
      <c r="A111" s="66"/>
      <c r="B111" s="67"/>
      <c r="C111" s="113">
        <v>140018</v>
      </c>
      <c r="D111" s="67" t="s">
        <v>244</v>
      </c>
      <c r="E111" s="115">
        <v>11500</v>
      </c>
      <c r="F111" s="101">
        <v>13700</v>
      </c>
    </row>
    <row r="112" spans="1:6" ht="27.75" customHeight="1">
      <c r="A112" s="66">
        <v>1405</v>
      </c>
      <c r="B112" s="67" t="s">
        <v>246</v>
      </c>
      <c r="C112" s="113">
        <v>140020</v>
      </c>
      <c r="D112" s="67" t="s">
        <v>247</v>
      </c>
      <c r="E112" s="115">
        <v>70000</v>
      </c>
      <c r="F112" s="101">
        <v>67700</v>
      </c>
    </row>
    <row r="113" spans="1:13" ht="27.75" customHeight="1">
      <c r="A113" s="66">
        <v>1406</v>
      </c>
      <c r="B113" s="67" t="s">
        <v>249</v>
      </c>
      <c r="C113" s="113">
        <v>140022</v>
      </c>
      <c r="D113" s="67" t="s">
        <v>250</v>
      </c>
      <c r="E113" s="115">
        <v>385000</v>
      </c>
      <c r="F113" s="101">
        <v>394000</v>
      </c>
    </row>
    <row r="114" spans="1:13" ht="27.75" customHeight="1">
      <c r="A114" s="66"/>
      <c r="B114" s="67"/>
      <c r="C114" s="113">
        <v>140023</v>
      </c>
      <c r="D114" s="67" t="s">
        <v>251</v>
      </c>
      <c r="E114" s="115">
        <v>533000</v>
      </c>
      <c r="F114" s="101">
        <v>521000</v>
      </c>
    </row>
    <row r="115" spans="1:13" ht="27.75" customHeight="1">
      <c r="A115" s="68"/>
      <c r="B115" s="69"/>
      <c r="C115" s="114">
        <v>140024</v>
      </c>
      <c r="D115" s="69" t="s">
        <v>252</v>
      </c>
      <c r="E115" s="116">
        <v>1205000</v>
      </c>
      <c r="F115" s="102">
        <v>1230000</v>
      </c>
    </row>
    <row r="116" spans="1:13" ht="25.5" customHeight="1">
      <c r="A116" s="246" t="s">
        <v>253</v>
      </c>
      <c r="B116" s="247"/>
      <c r="C116" s="247"/>
      <c r="D116" s="247"/>
      <c r="E116" s="247"/>
      <c r="F116" s="248"/>
      <c r="K116" s="79"/>
      <c r="L116" s="80"/>
      <c r="M116" s="81"/>
    </row>
    <row r="117" spans="1:13" ht="21.75" customHeight="1">
      <c r="A117" s="66">
        <v>1501</v>
      </c>
      <c r="B117" s="67" t="s">
        <v>254</v>
      </c>
      <c r="C117" s="113">
        <v>150001</v>
      </c>
      <c r="D117" s="67" t="s">
        <v>255</v>
      </c>
      <c r="E117" s="115">
        <v>14500</v>
      </c>
      <c r="F117" s="117">
        <v>14800</v>
      </c>
    </row>
    <row r="118" spans="1:13" ht="21.75" customHeight="1">
      <c r="A118" s="66">
        <v>1502</v>
      </c>
      <c r="B118" s="67" t="s">
        <v>256</v>
      </c>
      <c r="C118" s="113">
        <v>150004</v>
      </c>
      <c r="D118" s="67" t="s">
        <v>259</v>
      </c>
      <c r="E118" s="115">
        <v>8700</v>
      </c>
      <c r="F118" s="117">
        <v>9100</v>
      </c>
    </row>
    <row r="119" spans="1:13" ht="21.75" customHeight="1">
      <c r="A119" s="66">
        <v>1503</v>
      </c>
      <c r="B119" s="67" t="s">
        <v>260</v>
      </c>
      <c r="C119" s="113">
        <v>150006</v>
      </c>
      <c r="D119" s="67" t="s">
        <v>262</v>
      </c>
      <c r="E119" s="115">
        <v>5300</v>
      </c>
      <c r="F119" s="117">
        <v>5500</v>
      </c>
    </row>
    <row r="120" spans="1:13" ht="21.75" customHeight="1">
      <c r="A120" s="68"/>
      <c r="B120" s="69"/>
      <c r="C120" s="114">
        <v>150008</v>
      </c>
      <c r="D120" s="69" t="s">
        <v>264</v>
      </c>
      <c r="E120" s="116">
        <v>6400</v>
      </c>
      <c r="F120" s="118">
        <v>6500</v>
      </c>
    </row>
    <row r="121" spans="1:13" ht="25.5" customHeight="1">
      <c r="A121" s="246" t="s">
        <v>282</v>
      </c>
      <c r="B121" s="247"/>
      <c r="C121" s="247"/>
      <c r="D121" s="247"/>
      <c r="E121" s="247"/>
      <c r="F121" s="248"/>
      <c r="K121" s="79"/>
      <c r="L121" s="80"/>
      <c r="M121" s="81"/>
    </row>
    <row r="122" spans="1:13" ht="21.75" customHeight="1">
      <c r="A122" s="66">
        <v>1601</v>
      </c>
      <c r="B122" s="67" t="s">
        <v>283</v>
      </c>
      <c r="C122" s="113">
        <v>160002</v>
      </c>
      <c r="D122" s="67" t="s">
        <v>284</v>
      </c>
      <c r="E122" s="115">
        <v>58500</v>
      </c>
      <c r="F122" s="117">
        <v>55500</v>
      </c>
    </row>
    <row r="123" spans="1:13" ht="21.75" customHeight="1">
      <c r="A123" s="66"/>
      <c r="B123" s="67"/>
      <c r="C123" s="113">
        <v>160003</v>
      </c>
      <c r="D123" s="67" t="s">
        <v>285</v>
      </c>
      <c r="E123" s="115">
        <v>165000</v>
      </c>
      <c r="F123" s="117">
        <v>158000</v>
      </c>
    </row>
    <row r="124" spans="1:13" ht="21.75" customHeight="1">
      <c r="A124" s="66"/>
      <c r="B124" s="67"/>
      <c r="C124" s="113">
        <v>160004</v>
      </c>
      <c r="D124" s="67" t="s">
        <v>286</v>
      </c>
      <c r="E124" s="115">
        <v>253500</v>
      </c>
      <c r="F124" s="117">
        <v>246000</v>
      </c>
    </row>
    <row r="125" spans="1:13" ht="21.75" customHeight="1">
      <c r="A125" s="66"/>
      <c r="B125" s="67"/>
      <c r="C125" s="113">
        <v>160005</v>
      </c>
      <c r="D125" s="67" t="s">
        <v>287</v>
      </c>
      <c r="E125" s="115">
        <v>429000</v>
      </c>
      <c r="F125" s="117">
        <v>408000</v>
      </c>
    </row>
    <row r="126" spans="1:13" ht="21.75" customHeight="1">
      <c r="A126" s="66"/>
      <c r="B126" s="67"/>
      <c r="C126" s="113">
        <v>160006</v>
      </c>
      <c r="D126" s="67" t="s">
        <v>288</v>
      </c>
      <c r="E126" s="115">
        <v>524000</v>
      </c>
      <c r="F126" s="117">
        <v>500000</v>
      </c>
    </row>
    <row r="127" spans="1:13" ht="21.75" customHeight="1">
      <c r="A127" s="66"/>
      <c r="B127" s="67"/>
      <c r="C127" s="113">
        <v>160007</v>
      </c>
      <c r="D127" s="67" t="s">
        <v>289</v>
      </c>
      <c r="E127" s="115">
        <v>750000</v>
      </c>
      <c r="F127" s="117">
        <v>715000</v>
      </c>
    </row>
    <row r="128" spans="1:13" ht="21.75" customHeight="1">
      <c r="A128" s="66"/>
      <c r="B128" s="67"/>
      <c r="C128" s="113">
        <v>160009</v>
      </c>
      <c r="D128" s="67" t="s">
        <v>291</v>
      </c>
      <c r="E128" s="115">
        <v>1819000</v>
      </c>
      <c r="F128" s="117">
        <v>1814000</v>
      </c>
    </row>
    <row r="129" spans="1:13" ht="21.75" customHeight="1">
      <c r="A129" s="66"/>
      <c r="B129" s="67"/>
      <c r="C129" s="113">
        <v>160010</v>
      </c>
      <c r="D129" s="67" t="s">
        <v>292</v>
      </c>
      <c r="E129" s="115">
        <v>2400000</v>
      </c>
      <c r="F129" s="117">
        <v>2364000</v>
      </c>
    </row>
    <row r="130" spans="1:13" ht="21.75" customHeight="1">
      <c r="A130" s="68"/>
      <c r="B130" s="69"/>
      <c r="C130" s="114">
        <v>160011</v>
      </c>
      <c r="D130" s="69" t="s">
        <v>293</v>
      </c>
      <c r="E130" s="116">
        <v>3700000</v>
      </c>
      <c r="F130" s="118">
        <v>3550000</v>
      </c>
    </row>
    <row r="131" spans="1:13" ht="25.5" customHeight="1">
      <c r="A131" s="246" t="s">
        <v>299</v>
      </c>
      <c r="B131" s="247"/>
      <c r="C131" s="247"/>
      <c r="D131" s="247"/>
      <c r="E131" s="247"/>
      <c r="F131" s="248"/>
      <c r="K131" s="79"/>
      <c r="L131" s="80"/>
      <c r="M131" s="81"/>
    </row>
    <row r="132" spans="1:13" ht="41.25" customHeight="1">
      <c r="A132" s="66">
        <v>1702</v>
      </c>
      <c r="B132" s="67" t="s">
        <v>300</v>
      </c>
      <c r="C132" s="113">
        <v>170001</v>
      </c>
      <c r="D132" s="67" t="s">
        <v>301</v>
      </c>
      <c r="E132" s="115">
        <v>26900</v>
      </c>
      <c r="F132" s="121">
        <v>27000</v>
      </c>
      <c r="H132" s="82"/>
      <c r="I132" s="225"/>
      <c r="J132" s="226"/>
    </row>
    <row r="133" spans="1:13" ht="21.75" customHeight="1">
      <c r="A133" s="66"/>
      <c r="B133" s="67"/>
      <c r="C133" s="113">
        <v>170002</v>
      </c>
      <c r="D133" s="67" t="s">
        <v>302</v>
      </c>
      <c r="E133" s="115">
        <v>29900</v>
      </c>
      <c r="F133" s="121">
        <v>28000</v>
      </c>
      <c r="H133" s="225"/>
      <c r="I133" s="226"/>
      <c r="J133" s="226"/>
    </row>
    <row r="134" spans="1:13" ht="21.75" customHeight="1">
      <c r="A134" s="66"/>
      <c r="B134" s="67"/>
      <c r="C134" s="113">
        <v>170004</v>
      </c>
      <c r="D134" s="67" t="s">
        <v>303</v>
      </c>
      <c r="E134" s="115">
        <v>27900</v>
      </c>
      <c r="F134" s="121">
        <v>33600</v>
      </c>
      <c r="H134" s="225"/>
      <c r="I134" s="226"/>
      <c r="J134" s="226"/>
    </row>
    <row r="135" spans="1:13" ht="21.75" customHeight="1">
      <c r="A135" s="66"/>
      <c r="B135" s="67"/>
      <c r="C135" s="113">
        <v>170006</v>
      </c>
      <c r="D135" s="67" t="s">
        <v>304</v>
      </c>
      <c r="E135" s="115">
        <v>45900</v>
      </c>
      <c r="F135" s="121">
        <v>53000</v>
      </c>
      <c r="H135" s="82"/>
      <c r="I135" s="225"/>
      <c r="J135" s="226"/>
    </row>
    <row r="136" spans="1:13" ht="21.75" customHeight="1">
      <c r="A136" s="66"/>
      <c r="B136" s="67"/>
      <c r="C136" s="113">
        <v>170007</v>
      </c>
      <c r="D136" s="67" t="s">
        <v>305</v>
      </c>
      <c r="E136" s="115">
        <v>49900</v>
      </c>
      <c r="F136" s="121">
        <v>55800</v>
      </c>
      <c r="I136" s="225"/>
      <c r="J136" s="226"/>
    </row>
    <row r="137" spans="1:13" ht="21.75" customHeight="1">
      <c r="A137" s="66">
        <v>1703</v>
      </c>
      <c r="B137" s="67" t="s">
        <v>306</v>
      </c>
      <c r="C137" s="113">
        <v>170008</v>
      </c>
      <c r="D137" s="67" t="s">
        <v>307</v>
      </c>
      <c r="E137" s="120" t="s">
        <v>1587</v>
      </c>
      <c r="F137" s="121">
        <v>5400</v>
      </c>
    </row>
    <row r="138" spans="1:13" ht="21.75" customHeight="1">
      <c r="A138" s="66"/>
      <c r="B138" s="67"/>
      <c r="C138" s="113">
        <v>170009</v>
      </c>
      <c r="D138" s="67" t="s">
        <v>308</v>
      </c>
      <c r="E138" s="120" t="s">
        <v>1587</v>
      </c>
      <c r="F138" s="121">
        <v>7500</v>
      </c>
    </row>
    <row r="139" spans="1:13" ht="21.75" customHeight="1">
      <c r="A139" s="66"/>
      <c r="B139" s="67"/>
      <c r="C139" s="113">
        <v>170010</v>
      </c>
      <c r="D139" s="67" t="s">
        <v>309</v>
      </c>
      <c r="E139" s="120" t="s">
        <v>1587</v>
      </c>
      <c r="F139" s="121">
        <v>6700</v>
      </c>
    </row>
    <row r="140" spans="1:13" ht="21.75" customHeight="1">
      <c r="A140" s="66"/>
      <c r="B140" s="67"/>
      <c r="C140" s="113">
        <v>170011</v>
      </c>
      <c r="D140" s="67" t="s">
        <v>310</v>
      </c>
      <c r="E140" s="120" t="s">
        <v>1587</v>
      </c>
      <c r="F140" s="121">
        <v>8900</v>
      </c>
    </row>
    <row r="141" spans="1:13" ht="21.75" customHeight="1">
      <c r="A141" s="66"/>
      <c r="B141" s="67"/>
      <c r="C141" s="113">
        <v>170015</v>
      </c>
      <c r="D141" s="67" t="s">
        <v>311</v>
      </c>
      <c r="E141" s="115">
        <v>19000</v>
      </c>
      <c r="F141" s="121">
        <v>15400</v>
      </c>
    </row>
    <row r="142" spans="1:13" ht="21.75" customHeight="1">
      <c r="A142" s="66"/>
      <c r="B142" s="67"/>
      <c r="C142" s="113">
        <v>170016</v>
      </c>
      <c r="D142" s="67" t="s">
        <v>312</v>
      </c>
      <c r="E142" s="115">
        <v>23000</v>
      </c>
      <c r="F142" s="121">
        <v>19900</v>
      </c>
    </row>
    <row r="143" spans="1:13" ht="21.75" customHeight="1">
      <c r="A143" s="66"/>
      <c r="B143" s="67"/>
      <c r="C143" s="113">
        <v>170023</v>
      </c>
      <c r="D143" s="67" t="s">
        <v>313</v>
      </c>
      <c r="E143" s="115">
        <v>30000</v>
      </c>
      <c r="F143" s="121">
        <v>27700</v>
      </c>
    </row>
    <row r="144" spans="1:13" ht="21.75" customHeight="1">
      <c r="A144" s="66"/>
      <c r="B144" s="67"/>
      <c r="C144" s="113">
        <v>170024</v>
      </c>
      <c r="D144" s="67" t="s">
        <v>1588</v>
      </c>
      <c r="E144" s="115">
        <v>15000</v>
      </c>
      <c r="F144" s="121">
        <v>13700</v>
      </c>
    </row>
    <row r="145" spans="1:13" ht="21.75" customHeight="1">
      <c r="A145" s="66"/>
      <c r="B145" s="67"/>
      <c r="C145" s="113">
        <v>170025</v>
      </c>
      <c r="D145" s="67" t="s">
        <v>3124</v>
      </c>
      <c r="E145" s="115">
        <v>35000</v>
      </c>
      <c r="F145" s="94" t="s">
        <v>1589</v>
      </c>
    </row>
    <row r="146" spans="1:13" ht="21.75" customHeight="1">
      <c r="A146" s="66"/>
      <c r="B146" s="67"/>
      <c r="C146" s="113">
        <v>170026</v>
      </c>
      <c r="D146" s="67" t="s">
        <v>3127</v>
      </c>
      <c r="E146" s="115">
        <v>45000</v>
      </c>
      <c r="F146" s="94" t="s">
        <v>1589</v>
      </c>
    </row>
    <row r="147" spans="1:13" ht="21.75" customHeight="1">
      <c r="A147" s="66">
        <v>1704</v>
      </c>
      <c r="B147" s="67" t="s">
        <v>314</v>
      </c>
      <c r="C147" s="113">
        <v>170017</v>
      </c>
      <c r="D147" s="67" t="s">
        <v>315</v>
      </c>
      <c r="E147" s="115">
        <v>12900</v>
      </c>
      <c r="F147" s="121">
        <v>13000</v>
      </c>
    </row>
    <row r="148" spans="1:13" ht="21.75" customHeight="1">
      <c r="A148" s="66"/>
      <c r="B148" s="67"/>
      <c r="C148" s="113">
        <v>170018</v>
      </c>
      <c r="D148" s="67" t="s">
        <v>316</v>
      </c>
      <c r="E148" s="115">
        <v>14900</v>
      </c>
      <c r="F148" s="121">
        <v>15300</v>
      </c>
    </row>
    <row r="149" spans="1:13" ht="21.75" customHeight="1">
      <c r="A149" s="66"/>
      <c r="B149" s="67"/>
      <c r="C149" s="113">
        <v>170019</v>
      </c>
      <c r="D149" s="67" t="s">
        <v>317</v>
      </c>
      <c r="E149" s="115">
        <v>45000</v>
      </c>
      <c r="F149" s="121">
        <v>45500</v>
      </c>
    </row>
    <row r="150" spans="1:13" ht="21.75" customHeight="1">
      <c r="A150" s="66"/>
      <c r="B150" s="67"/>
      <c r="C150" s="113">
        <v>170020</v>
      </c>
      <c r="D150" s="67" t="s">
        <v>318</v>
      </c>
      <c r="E150" s="115">
        <v>24100</v>
      </c>
      <c r="F150" s="121">
        <v>24300</v>
      </c>
    </row>
    <row r="151" spans="1:13" ht="21.75" customHeight="1">
      <c r="A151" s="66"/>
      <c r="B151" s="67"/>
      <c r="C151" s="113">
        <v>170021</v>
      </c>
      <c r="D151" s="67" t="s">
        <v>319</v>
      </c>
      <c r="E151" s="115">
        <v>34900</v>
      </c>
      <c r="F151" s="121">
        <v>35200</v>
      </c>
    </row>
    <row r="152" spans="1:13" ht="21.75" customHeight="1">
      <c r="A152" s="68">
        <v>1705</v>
      </c>
      <c r="B152" s="69" t="s">
        <v>320</v>
      </c>
      <c r="C152" s="114">
        <v>170022</v>
      </c>
      <c r="D152" s="69" t="s">
        <v>321</v>
      </c>
      <c r="E152" s="116">
        <v>19900</v>
      </c>
      <c r="F152" s="148">
        <v>20000</v>
      </c>
    </row>
    <row r="153" spans="1:13" ht="25.5" customHeight="1">
      <c r="A153" s="246" t="s">
        <v>322</v>
      </c>
      <c r="B153" s="247"/>
      <c r="C153" s="247"/>
      <c r="D153" s="247"/>
      <c r="E153" s="247"/>
      <c r="F153" s="248"/>
      <c r="K153" s="79"/>
      <c r="L153" s="80"/>
      <c r="M153" s="81"/>
    </row>
    <row r="154" spans="1:13" ht="21.75" customHeight="1">
      <c r="A154" s="66">
        <v>1801</v>
      </c>
      <c r="B154" s="67" t="s">
        <v>323</v>
      </c>
      <c r="C154" s="113">
        <v>180001</v>
      </c>
      <c r="D154" s="67" t="s">
        <v>324</v>
      </c>
      <c r="E154" s="115">
        <v>11000</v>
      </c>
      <c r="F154" s="117">
        <v>12900</v>
      </c>
    </row>
    <row r="155" spans="1:13" ht="21.75" customHeight="1">
      <c r="A155" s="66"/>
      <c r="B155" s="67"/>
      <c r="C155" s="113">
        <v>180002</v>
      </c>
      <c r="D155" s="67" t="s">
        <v>326</v>
      </c>
      <c r="E155" s="115">
        <v>30000</v>
      </c>
      <c r="F155" s="117">
        <v>30700</v>
      </c>
    </row>
    <row r="156" spans="1:13" ht="21.75" customHeight="1">
      <c r="A156" s="66"/>
      <c r="B156" s="67"/>
      <c r="C156" s="113">
        <v>180003</v>
      </c>
      <c r="D156" s="67" t="s">
        <v>327</v>
      </c>
      <c r="E156" s="120" t="s">
        <v>1587</v>
      </c>
      <c r="F156" s="117">
        <v>50000</v>
      </c>
    </row>
    <row r="157" spans="1:13" ht="21.75" customHeight="1">
      <c r="A157" s="66">
        <v>1803</v>
      </c>
      <c r="B157" s="67" t="s">
        <v>331</v>
      </c>
      <c r="C157" s="113">
        <v>180007</v>
      </c>
      <c r="D157" s="67" t="s">
        <v>332</v>
      </c>
      <c r="E157" s="115">
        <v>11800</v>
      </c>
      <c r="F157" s="117">
        <v>14000</v>
      </c>
    </row>
    <row r="158" spans="1:13" ht="21.75" customHeight="1">
      <c r="A158" s="66">
        <v>1804</v>
      </c>
      <c r="B158" s="67" t="s">
        <v>333</v>
      </c>
      <c r="C158" s="113">
        <v>180008</v>
      </c>
      <c r="D158" s="67" t="s">
        <v>333</v>
      </c>
      <c r="E158" s="115">
        <v>230000</v>
      </c>
      <c r="F158" s="117">
        <v>346000</v>
      </c>
    </row>
    <row r="159" spans="1:13" ht="43.5">
      <c r="A159" s="66">
        <v>1806</v>
      </c>
      <c r="B159" s="67" t="s">
        <v>337</v>
      </c>
      <c r="C159" s="113">
        <v>180011</v>
      </c>
      <c r="D159" s="67" t="s">
        <v>338</v>
      </c>
      <c r="E159" s="115">
        <v>20000</v>
      </c>
      <c r="F159" s="117">
        <v>20900</v>
      </c>
    </row>
    <row r="160" spans="1:13" ht="21.75" customHeight="1">
      <c r="A160" s="66">
        <v>1808</v>
      </c>
      <c r="B160" s="67" t="s">
        <v>340</v>
      </c>
      <c r="C160" s="113">
        <v>180014</v>
      </c>
      <c r="D160" s="67" t="s">
        <v>342</v>
      </c>
      <c r="E160" s="115">
        <v>16000</v>
      </c>
      <c r="F160" s="117">
        <v>16600</v>
      </c>
    </row>
    <row r="161" spans="1:13" ht="21.75" customHeight="1">
      <c r="A161" s="66"/>
      <c r="B161" s="67"/>
      <c r="C161" s="113">
        <v>180015</v>
      </c>
      <c r="D161" s="67" t="s">
        <v>343</v>
      </c>
      <c r="E161" s="115">
        <v>19500</v>
      </c>
      <c r="F161" s="117">
        <v>21300</v>
      </c>
    </row>
    <row r="162" spans="1:13" ht="21.75" customHeight="1">
      <c r="A162" s="66"/>
      <c r="B162" s="67"/>
      <c r="C162" s="113">
        <v>180016</v>
      </c>
      <c r="D162" s="67" t="s">
        <v>344</v>
      </c>
      <c r="E162" s="115">
        <v>55000</v>
      </c>
      <c r="F162" s="117">
        <v>53600</v>
      </c>
    </row>
    <row r="163" spans="1:13" ht="21.75" customHeight="1">
      <c r="A163" s="66"/>
      <c r="B163" s="67"/>
      <c r="C163" s="113">
        <v>180017</v>
      </c>
      <c r="D163" s="67" t="s">
        <v>345</v>
      </c>
      <c r="E163" s="115">
        <v>45000</v>
      </c>
      <c r="F163" s="117">
        <v>45400</v>
      </c>
    </row>
    <row r="164" spans="1:13" ht="21.75" customHeight="1">
      <c r="A164" s="66">
        <v>1809</v>
      </c>
      <c r="B164" s="67" t="s">
        <v>346</v>
      </c>
      <c r="C164" s="113">
        <v>180019</v>
      </c>
      <c r="D164" s="67" t="s">
        <v>348</v>
      </c>
      <c r="E164" s="115">
        <v>20000</v>
      </c>
      <c r="F164" s="117">
        <v>19000</v>
      </c>
    </row>
    <row r="165" spans="1:13" ht="21.75" customHeight="1">
      <c r="A165" s="66"/>
      <c r="B165" s="67"/>
      <c r="C165" s="113">
        <v>180020</v>
      </c>
      <c r="D165" s="67" t="s">
        <v>349</v>
      </c>
      <c r="E165" s="115">
        <v>11000</v>
      </c>
      <c r="F165" s="117">
        <v>11700</v>
      </c>
    </row>
    <row r="166" spans="1:13" ht="21.75" customHeight="1">
      <c r="A166" s="66"/>
      <c r="B166" s="67"/>
      <c r="C166" s="113">
        <v>180021</v>
      </c>
      <c r="D166" s="67" t="s">
        <v>350</v>
      </c>
      <c r="E166" s="115">
        <v>10000</v>
      </c>
      <c r="F166" s="117">
        <v>9300</v>
      </c>
    </row>
    <row r="167" spans="1:13" ht="21.75" customHeight="1">
      <c r="A167" s="66"/>
      <c r="B167" s="67"/>
      <c r="C167" s="113">
        <v>180022</v>
      </c>
      <c r="D167" s="67" t="s">
        <v>351</v>
      </c>
      <c r="E167" s="115">
        <v>14000</v>
      </c>
      <c r="F167" s="117">
        <v>14800</v>
      </c>
    </row>
    <row r="168" spans="1:13" ht="21.75" customHeight="1">
      <c r="A168" s="66">
        <v>1810</v>
      </c>
      <c r="B168" s="67" t="s">
        <v>352</v>
      </c>
      <c r="C168" s="113">
        <v>180023</v>
      </c>
      <c r="D168" s="67" t="s">
        <v>353</v>
      </c>
      <c r="E168" s="115">
        <v>12500</v>
      </c>
      <c r="F168" s="117">
        <v>13600</v>
      </c>
    </row>
    <row r="169" spans="1:13" ht="43.5">
      <c r="A169" s="66">
        <v>1811</v>
      </c>
      <c r="B169" s="67" t="s">
        <v>354</v>
      </c>
      <c r="C169" s="113">
        <v>180024</v>
      </c>
      <c r="D169" s="67" t="s">
        <v>355</v>
      </c>
      <c r="E169" s="115">
        <v>13000</v>
      </c>
      <c r="F169" s="117">
        <v>13200</v>
      </c>
    </row>
    <row r="170" spans="1:13" ht="21.75" customHeight="1">
      <c r="A170" s="66">
        <v>1813</v>
      </c>
      <c r="B170" s="67" t="s">
        <v>1590</v>
      </c>
      <c r="C170" s="113">
        <v>180027</v>
      </c>
      <c r="D170" s="67" t="s">
        <v>1591</v>
      </c>
      <c r="E170" s="115">
        <v>235400</v>
      </c>
      <c r="F170" s="117">
        <v>269000</v>
      </c>
    </row>
    <row r="171" spans="1:13" ht="21.75" customHeight="1">
      <c r="A171" s="66">
        <v>1880</v>
      </c>
      <c r="B171" s="67" t="s">
        <v>1104</v>
      </c>
      <c r="C171" s="113">
        <v>180028</v>
      </c>
      <c r="D171" s="67" t="s">
        <v>2608</v>
      </c>
      <c r="E171" s="115">
        <v>75000</v>
      </c>
      <c r="F171" s="94" t="s">
        <v>1589</v>
      </c>
    </row>
    <row r="172" spans="1:13" ht="21.75" customHeight="1">
      <c r="A172" s="68"/>
      <c r="B172" s="69"/>
      <c r="C172" s="114">
        <v>180029</v>
      </c>
      <c r="D172" s="69" t="s">
        <v>2609</v>
      </c>
      <c r="E172" s="116">
        <v>85000</v>
      </c>
      <c r="F172" s="119" t="s">
        <v>1589</v>
      </c>
      <c r="K172" s="79"/>
      <c r="L172" s="80"/>
      <c r="M172" s="81"/>
    </row>
    <row r="173" spans="1:13" ht="25.5" customHeight="1">
      <c r="A173" s="246" t="s">
        <v>358</v>
      </c>
      <c r="B173" s="247"/>
      <c r="C173" s="247"/>
      <c r="D173" s="247"/>
      <c r="E173" s="247"/>
      <c r="F173" s="248"/>
      <c r="K173" s="79"/>
      <c r="L173" s="80"/>
      <c r="M173" s="81"/>
    </row>
    <row r="174" spans="1:13" ht="21.75" customHeight="1">
      <c r="A174" s="66">
        <v>1901</v>
      </c>
      <c r="B174" s="67" t="s">
        <v>359</v>
      </c>
      <c r="C174" s="113">
        <v>190004</v>
      </c>
      <c r="D174" s="67" t="s">
        <v>363</v>
      </c>
      <c r="E174" s="115">
        <v>963000</v>
      </c>
      <c r="F174" s="117">
        <v>1193000</v>
      </c>
    </row>
    <row r="175" spans="1:13" ht="21.75" customHeight="1">
      <c r="A175" s="66">
        <v>1902</v>
      </c>
      <c r="B175" s="67" t="s">
        <v>364</v>
      </c>
      <c r="C175" s="113">
        <v>190006</v>
      </c>
      <c r="D175" s="67" t="s">
        <v>364</v>
      </c>
      <c r="E175" s="115">
        <v>18600</v>
      </c>
      <c r="F175" s="117">
        <v>19700</v>
      </c>
    </row>
    <row r="176" spans="1:13" ht="21.75" customHeight="1">
      <c r="A176" s="66">
        <v>1903</v>
      </c>
      <c r="B176" s="67" t="s">
        <v>366</v>
      </c>
      <c r="C176" s="113">
        <v>190008</v>
      </c>
      <c r="D176" s="67" t="s">
        <v>368</v>
      </c>
      <c r="E176" s="115">
        <v>17400</v>
      </c>
      <c r="F176" s="117">
        <v>18900</v>
      </c>
    </row>
    <row r="177" spans="1:13" ht="21.75" customHeight="1">
      <c r="A177" s="66">
        <v>1904</v>
      </c>
      <c r="B177" s="67" t="s">
        <v>369</v>
      </c>
      <c r="C177" s="113">
        <v>190010</v>
      </c>
      <c r="D177" s="67" t="s">
        <v>371</v>
      </c>
      <c r="E177" s="115">
        <v>10600</v>
      </c>
      <c r="F177" s="117">
        <v>10900</v>
      </c>
    </row>
    <row r="178" spans="1:13" ht="21.75" customHeight="1">
      <c r="A178" s="66"/>
      <c r="B178" s="67"/>
      <c r="C178" s="113">
        <v>190011</v>
      </c>
      <c r="D178" s="67" t="s">
        <v>372</v>
      </c>
      <c r="E178" s="115">
        <v>13800</v>
      </c>
      <c r="F178" s="117">
        <v>13900</v>
      </c>
    </row>
    <row r="179" spans="1:13" ht="21.75" customHeight="1">
      <c r="A179" s="66">
        <v>1905</v>
      </c>
      <c r="B179" s="67" t="s">
        <v>375</v>
      </c>
      <c r="C179" s="113">
        <v>190014</v>
      </c>
      <c r="D179" s="67" t="s">
        <v>376</v>
      </c>
      <c r="E179" s="115">
        <v>12800</v>
      </c>
      <c r="F179" s="117">
        <v>13400</v>
      </c>
    </row>
    <row r="180" spans="1:13" ht="21.75" customHeight="1">
      <c r="A180" s="66"/>
      <c r="B180" s="67"/>
      <c r="C180" s="113">
        <v>190016</v>
      </c>
      <c r="D180" s="67" t="s">
        <v>378</v>
      </c>
      <c r="E180" s="115">
        <v>23000</v>
      </c>
      <c r="F180" s="117">
        <v>25100</v>
      </c>
    </row>
    <row r="181" spans="1:13" ht="21.75" customHeight="1">
      <c r="A181" s="66">
        <v>1907</v>
      </c>
      <c r="B181" s="67" t="s">
        <v>383</v>
      </c>
      <c r="C181" s="113">
        <v>190020</v>
      </c>
      <c r="D181" s="67" t="s">
        <v>384</v>
      </c>
      <c r="E181" s="115">
        <v>35000</v>
      </c>
      <c r="F181" s="117">
        <v>33900</v>
      </c>
    </row>
    <row r="182" spans="1:13" ht="21.75" customHeight="1">
      <c r="A182" s="66"/>
      <c r="B182" s="67"/>
      <c r="C182" s="113">
        <v>190021</v>
      </c>
      <c r="D182" s="67" t="s">
        <v>385</v>
      </c>
      <c r="E182" s="115">
        <v>46500</v>
      </c>
      <c r="F182" s="117">
        <v>48400</v>
      </c>
    </row>
    <row r="183" spans="1:13" ht="21.75" customHeight="1">
      <c r="A183" s="66"/>
      <c r="B183" s="67"/>
      <c r="C183" s="113">
        <v>190022</v>
      </c>
      <c r="D183" s="67" t="s">
        <v>386</v>
      </c>
      <c r="E183" s="115">
        <v>56900</v>
      </c>
      <c r="F183" s="117">
        <v>65100</v>
      </c>
    </row>
    <row r="184" spans="1:13" ht="21.75" customHeight="1">
      <c r="A184" s="66">
        <v>1908</v>
      </c>
      <c r="B184" s="67" t="s">
        <v>387</v>
      </c>
      <c r="C184" s="113">
        <v>190024</v>
      </c>
      <c r="D184" s="67" t="s">
        <v>389</v>
      </c>
      <c r="E184" s="115">
        <v>13000</v>
      </c>
      <c r="F184" s="117">
        <v>14500</v>
      </c>
    </row>
    <row r="185" spans="1:13" ht="21.75" customHeight="1">
      <c r="A185" s="66"/>
      <c r="B185" s="67"/>
      <c r="C185" s="113">
        <v>190027</v>
      </c>
      <c r="D185" s="67" t="s">
        <v>392</v>
      </c>
      <c r="E185" s="115">
        <v>24000</v>
      </c>
      <c r="F185" s="117">
        <v>24500</v>
      </c>
    </row>
    <row r="186" spans="1:13" ht="21.75" customHeight="1">
      <c r="A186" s="66">
        <v>1909</v>
      </c>
      <c r="B186" s="67" t="s">
        <v>365</v>
      </c>
      <c r="C186" s="113">
        <v>190028</v>
      </c>
      <c r="D186" s="67" t="s">
        <v>393</v>
      </c>
      <c r="E186" s="115">
        <v>9900</v>
      </c>
      <c r="F186" s="117">
        <v>10400</v>
      </c>
    </row>
    <row r="187" spans="1:13" ht="21.75" customHeight="1">
      <c r="A187" s="68"/>
      <c r="B187" s="69"/>
      <c r="C187" s="114">
        <v>190029</v>
      </c>
      <c r="D187" s="69" t="s">
        <v>394</v>
      </c>
      <c r="E187" s="116">
        <v>8000</v>
      </c>
      <c r="F187" s="118">
        <v>9500</v>
      </c>
    </row>
    <row r="188" spans="1:13" ht="25.5" customHeight="1">
      <c r="A188" s="246" t="s">
        <v>395</v>
      </c>
      <c r="B188" s="247"/>
      <c r="C188" s="247"/>
      <c r="D188" s="247"/>
      <c r="E188" s="247"/>
      <c r="F188" s="248"/>
      <c r="K188" s="79"/>
      <c r="L188" s="80"/>
      <c r="M188" s="81"/>
    </row>
    <row r="189" spans="1:13" ht="21.75" customHeight="1">
      <c r="A189" s="141">
        <v>2201</v>
      </c>
      <c r="B189" s="84" t="s">
        <v>396</v>
      </c>
      <c r="C189" s="142">
        <v>220001</v>
      </c>
      <c r="D189" s="84" t="s">
        <v>397</v>
      </c>
      <c r="E189" s="228">
        <v>43500</v>
      </c>
      <c r="F189" s="229">
        <v>44400</v>
      </c>
    </row>
    <row r="190" spans="1:13" ht="21.75" customHeight="1">
      <c r="A190" s="66"/>
      <c r="B190" s="67"/>
      <c r="C190" s="113">
        <v>220002</v>
      </c>
      <c r="D190" s="67" t="s">
        <v>398</v>
      </c>
      <c r="E190" s="115">
        <v>50000</v>
      </c>
      <c r="F190" s="117">
        <v>51600</v>
      </c>
    </row>
    <row r="191" spans="1:13" ht="21.75" customHeight="1">
      <c r="A191" s="66"/>
      <c r="B191" s="67"/>
      <c r="C191" s="113">
        <v>220003</v>
      </c>
      <c r="D191" s="67" t="s">
        <v>399</v>
      </c>
      <c r="E191" s="115">
        <v>51400</v>
      </c>
      <c r="F191" s="117">
        <v>54700</v>
      </c>
    </row>
    <row r="192" spans="1:13" ht="21.75" customHeight="1">
      <c r="A192" s="66"/>
      <c r="B192" s="67"/>
      <c r="C192" s="113">
        <v>220005</v>
      </c>
      <c r="D192" s="67" t="s">
        <v>400</v>
      </c>
      <c r="E192" s="115">
        <v>81900</v>
      </c>
      <c r="F192" s="117">
        <v>84300</v>
      </c>
    </row>
    <row r="193" spans="1:6" ht="21.75" customHeight="1">
      <c r="A193" s="66">
        <v>2204</v>
      </c>
      <c r="B193" s="67" t="s">
        <v>404</v>
      </c>
      <c r="C193" s="113">
        <v>220039</v>
      </c>
      <c r="D193" s="67" t="s">
        <v>2610</v>
      </c>
      <c r="E193" s="115">
        <v>939000</v>
      </c>
      <c r="F193" s="94" t="s">
        <v>1589</v>
      </c>
    </row>
    <row r="194" spans="1:6" ht="21.75" customHeight="1">
      <c r="A194" s="66"/>
      <c r="B194" s="67"/>
      <c r="C194" s="113">
        <v>220008</v>
      </c>
      <c r="D194" s="122" t="s">
        <v>2611</v>
      </c>
      <c r="E194" s="115">
        <v>740000</v>
      </c>
      <c r="F194" s="94" t="s">
        <v>2612</v>
      </c>
    </row>
    <row r="195" spans="1:6" ht="21.75" customHeight="1">
      <c r="A195" s="66"/>
      <c r="B195" s="67"/>
      <c r="C195" s="113">
        <v>220010</v>
      </c>
      <c r="D195" s="67" t="s">
        <v>1592</v>
      </c>
      <c r="E195" s="115">
        <v>965000</v>
      </c>
      <c r="F195" s="117">
        <v>980000</v>
      </c>
    </row>
    <row r="196" spans="1:6" ht="21.75" customHeight="1">
      <c r="A196" s="66"/>
      <c r="B196" s="67"/>
      <c r="C196" s="113">
        <v>220011</v>
      </c>
      <c r="D196" s="67" t="s">
        <v>406</v>
      </c>
      <c r="E196" s="115">
        <v>1473000</v>
      </c>
      <c r="F196" s="117">
        <v>1479000</v>
      </c>
    </row>
    <row r="197" spans="1:6" ht="21.75" customHeight="1">
      <c r="A197" s="66">
        <v>2205</v>
      </c>
      <c r="B197" s="67" t="s">
        <v>410</v>
      </c>
      <c r="C197" s="113">
        <v>220015</v>
      </c>
      <c r="D197" s="67" t="s">
        <v>411</v>
      </c>
      <c r="E197" s="115">
        <v>1282000</v>
      </c>
      <c r="F197" s="117">
        <v>1317000</v>
      </c>
    </row>
    <row r="198" spans="1:6" ht="21.75" customHeight="1">
      <c r="A198" s="66"/>
      <c r="B198" s="67"/>
      <c r="C198" s="113">
        <v>220017</v>
      </c>
      <c r="D198" s="67" t="s">
        <v>413</v>
      </c>
      <c r="E198" s="115">
        <v>2749000</v>
      </c>
      <c r="F198" s="117">
        <v>2799000</v>
      </c>
    </row>
    <row r="199" spans="1:6" ht="21.75" customHeight="1">
      <c r="A199" s="66">
        <v>2206</v>
      </c>
      <c r="B199" s="67" t="s">
        <v>416</v>
      </c>
      <c r="C199" s="113">
        <v>220020</v>
      </c>
      <c r="D199" s="67" t="s">
        <v>417</v>
      </c>
      <c r="E199" s="115">
        <v>713000</v>
      </c>
      <c r="F199" s="117">
        <v>715000</v>
      </c>
    </row>
    <row r="200" spans="1:6" ht="21.75" customHeight="1">
      <c r="A200" s="66"/>
      <c r="B200" s="67"/>
      <c r="C200" s="113">
        <v>220021</v>
      </c>
      <c r="D200" s="67" t="s">
        <v>418</v>
      </c>
      <c r="E200" s="115">
        <v>850000</v>
      </c>
      <c r="F200" s="117">
        <v>854000</v>
      </c>
    </row>
    <row r="201" spans="1:6" ht="21.75" customHeight="1">
      <c r="A201" s="66"/>
      <c r="B201" s="67"/>
      <c r="C201" s="113">
        <v>220022</v>
      </c>
      <c r="D201" s="67" t="s">
        <v>419</v>
      </c>
      <c r="E201" s="115">
        <v>879000</v>
      </c>
      <c r="F201" s="117">
        <v>829000</v>
      </c>
    </row>
    <row r="202" spans="1:6" ht="21.75" customHeight="1">
      <c r="A202" s="66"/>
      <c r="B202" s="67"/>
      <c r="C202" s="113">
        <v>220024</v>
      </c>
      <c r="D202" s="67" t="s">
        <v>421</v>
      </c>
      <c r="E202" s="115">
        <v>1087000</v>
      </c>
      <c r="F202" s="117">
        <v>982000</v>
      </c>
    </row>
    <row r="203" spans="1:6" ht="21.75" customHeight="1">
      <c r="A203" s="66"/>
      <c r="B203" s="67"/>
      <c r="C203" s="113">
        <v>220025</v>
      </c>
      <c r="D203" s="67" t="s">
        <v>422</v>
      </c>
      <c r="E203" s="115">
        <v>1000000</v>
      </c>
      <c r="F203" s="117">
        <v>950000</v>
      </c>
    </row>
    <row r="204" spans="1:6" ht="21.75" customHeight="1">
      <c r="A204" s="66"/>
      <c r="B204" s="67"/>
      <c r="C204" s="113">
        <v>220028</v>
      </c>
      <c r="D204" s="67" t="s">
        <v>423</v>
      </c>
      <c r="E204" s="115">
        <v>2060000</v>
      </c>
      <c r="F204" s="117">
        <v>2079000</v>
      </c>
    </row>
    <row r="205" spans="1:6" ht="21.75" customHeight="1">
      <c r="A205" s="66"/>
      <c r="B205" s="67"/>
      <c r="C205" s="113">
        <v>220029</v>
      </c>
      <c r="D205" s="67" t="s">
        <v>424</v>
      </c>
      <c r="E205" s="115">
        <v>2126000</v>
      </c>
      <c r="F205" s="117">
        <v>2125000</v>
      </c>
    </row>
    <row r="206" spans="1:6" ht="21.75" customHeight="1">
      <c r="A206" s="66"/>
      <c r="B206" s="67"/>
      <c r="C206" s="113">
        <v>220030</v>
      </c>
      <c r="D206" s="67" t="s">
        <v>425</v>
      </c>
      <c r="E206" s="115">
        <v>2563000</v>
      </c>
      <c r="F206" s="117">
        <v>2633000</v>
      </c>
    </row>
    <row r="207" spans="1:6" ht="21.75" customHeight="1">
      <c r="A207" s="66"/>
      <c r="B207" s="67"/>
      <c r="C207" s="113">
        <v>220031</v>
      </c>
      <c r="D207" s="67" t="s">
        <v>426</v>
      </c>
      <c r="E207" s="115">
        <v>2235000</v>
      </c>
      <c r="F207" s="117">
        <v>2248000</v>
      </c>
    </row>
    <row r="208" spans="1:6" ht="21.75" customHeight="1">
      <c r="A208" s="66"/>
      <c r="B208" s="67"/>
      <c r="C208" s="113">
        <v>220032</v>
      </c>
      <c r="D208" s="67" t="s">
        <v>427</v>
      </c>
      <c r="E208" s="115">
        <v>2500000</v>
      </c>
      <c r="F208" s="117">
        <v>2400000</v>
      </c>
    </row>
    <row r="209" spans="1:13" ht="21.75" customHeight="1">
      <c r="A209" s="66"/>
      <c r="B209" s="67"/>
      <c r="C209" s="113">
        <v>220033</v>
      </c>
      <c r="D209" s="67" t="s">
        <v>428</v>
      </c>
      <c r="E209" s="115">
        <v>1405000</v>
      </c>
      <c r="F209" s="117">
        <v>1375000</v>
      </c>
    </row>
    <row r="210" spans="1:13" ht="21.75" customHeight="1">
      <c r="A210" s="66"/>
      <c r="B210" s="67"/>
      <c r="C210" s="113">
        <v>220034</v>
      </c>
      <c r="D210" s="67" t="s">
        <v>429</v>
      </c>
      <c r="E210" s="115">
        <v>1092000</v>
      </c>
      <c r="F210" s="117">
        <v>1075000</v>
      </c>
    </row>
    <row r="211" spans="1:13" ht="21.75" customHeight="1">
      <c r="A211" s="66"/>
      <c r="B211" s="67"/>
      <c r="C211" s="113">
        <v>220035</v>
      </c>
      <c r="D211" s="67" t="s">
        <v>430</v>
      </c>
      <c r="E211" s="115">
        <v>1120000</v>
      </c>
      <c r="F211" s="117">
        <v>1070000</v>
      </c>
    </row>
    <row r="212" spans="1:13" ht="21.75" customHeight="1">
      <c r="A212" s="66"/>
      <c r="B212" s="67"/>
      <c r="C212" s="113">
        <v>220036</v>
      </c>
      <c r="D212" s="67" t="s">
        <v>431</v>
      </c>
      <c r="E212" s="115">
        <v>1000000</v>
      </c>
      <c r="F212" s="117">
        <v>1092000</v>
      </c>
    </row>
    <row r="213" spans="1:13" ht="21.75" customHeight="1">
      <c r="A213" s="66">
        <v>2207</v>
      </c>
      <c r="B213" s="67" t="s">
        <v>432</v>
      </c>
      <c r="C213" s="113">
        <v>220037</v>
      </c>
      <c r="D213" s="67" t="s">
        <v>433</v>
      </c>
      <c r="E213" s="115">
        <v>23000</v>
      </c>
      <c r="F213" s="117">
        <v>17300</v>
      </c>
    </row>
    <row r="214" spans="1:13" ht="21.75" customHeight="1">
      <c r="A214" s="68"/>
      <c r="B214" s="69"/>
      <c r="C214" s="114">
        <v>220038</v>
      </c>
      <c r="D214" s="69" t="s">
        <v>435</v>
      </c>
      <c r="E214" s="116">
        <v>35900</v>
      </c>
      <c r="F214" s="118">
        <v>32400</v>
      </c>
    </row>
    <row r="215" spans="1:13" ht="25.5" customHeight="1">
      <c r="A215" s="246" t="s">
        <v>436</v>
      </c>
      <c r="B215" s="247"/>
      <c r="C215" s="247"/>
      <c r="D215" s="247"/>
      <c r="E215" s="247"/>
      <c r="F215" s="248"/>
      <c r="K215" s="79"/>
      <c r="L215" s="80"/>
      <c r="M215" s="81"/>
    </row>
    <row r="216" spans="1:13" ht="21.75" customHeight="1">
      <c r="A216" s="141">
        <v>2501</v>
      </c>
      <c r="B216" s="84" t="s">
        <v>437</v>
      </c>
      <c r="C216" s="142">
        <v>250002</v>
      </c>
      <c r="D216" s="84" t="s">
        <v>439</v>
      </c>
      <c r="E216" s="228">
        <v>30500</v>
      </c>
      <c r="F216" s="229">
        <v>30600</v>
      </c>
    </row>
    <row r="217" spans="1:13" ht="21.75" customHeight="1">
      <c r="A217" s="68">
        <v>2502</v>
      </c>
      <c r="B217" s="69" t="s">
        <v>440</v>
      </c>
      <c r="C217" s="114">
        <v>250006</v>
      </c>
      <c r="D217" s="69" t="s">
        <v>444</v>
      </c>
      <c r="E217" s="116">
        <v>84100</v>
      </c>
      <c r="F217" s="118">
        <v>84300</v>
      </c>
    </row>
    <row r="218" spans="1:13" ht="20.100000000000001" customHeight="1">
      <c r="A218" s="216" t="s">
        <v>6771</v>
      </c>
      <c r="B218" s="250" t="s">
        <v>6773</v>
      </c>
      <c r="C218" s="250"/>
      <c r="D218" s="250"/>
      <c r="E218" s="250"/>
      <c r="F218" s="250"/>
    </row>
    <row r="219" spans="1:13" ht="20.100000000000001" customHeight="1">
      <c r="A219" s="215"/>
      <c r="B219" s="250" t="s">
        <v>6772</v>
      </c>
      <c r="C219" s="250"/>
      <c r="D219" s="250"/>
      <c r="E219" s="250"/>
      <c r="F219" s="250"/>
    </row>
    <row r="220" spans="1:13" ht="20.100000000000001" customHeight="1">
      <c r="A220" s="70"/>
      <c r="B220" s="249" t="s">
        <v>6775</v>
      </c>
      <c r="C220" s="249"/>
      <c r="D220" s="249"/>
      <c r="E220" s="249"/>
      <c r="F220" s="249"/>
    </row>
    <row r="221" spans="1:13" ht="20.100000000000001" customHeight="1">
      <c r="A221" s="70"/>
      <c r="B221" s="250" t="s">
        <v>6774</v>
      </c>
      <c r="C221" s="250"/>
      <c r="D221" s="250"/>
      <c r="E221" s="250"/>
      <c r="F221" s="250"/>
    </row>
  </sheetData>
  <mergeCells count="19">
    <mergeCell ref="B221:F221"/>
    <mergeCell ref="A4:F4"/>
    <mergeCell ref="A6:B6"/>
    <mergeCell ref="A7:F7"/>
    <mergeCell ref="A26:F26"/>
    <mergeCell ref="A57:F57"/>
    <mergeCell ref="A79:F79"/>
    <mergeCell ref="A92:F92"/>
    <mergeCell ref="A96:F96"/>
    <mergeCell ref="A116:F116"/>
    <mergeCell ref="A215:F215"/>
    <mergeCell ref="A121:F121"/>
    <mergeCell ref="A131:F131"/>
    <mergeCell ref="A153:F153"/>
    <mergeCell ref="A173:F173"/>
    <mergeCell ref="A188:F188"/>
    <mergeCell ref="B220:F220"/>
    <mergeCell ref="B218:F218"/>
    <mergeCell ref="B219:F219"/>
  </mergeCells>
  <pageMargins left="0.70866141732283505" right="0.31496062992126" top="0.74803149606299202" bottom="0.35433070866141703" header="0.31496062992126" footer="0.31496062992126"/>
  <pageSetup paperSize="9" orientation="portrait" r:id="rId1"/>
  <headerFooter>
    <oddHeader>&amp;R&amp;P</oddHeader>
  </headerFooter>
  <rowBreaks count="8" manualBreakCount="8">
    <brk id="25" max="16383" man="1"/>
    <brk id="56" max="16383" man="1"/>
    <brk id="78" max="16383" man="1"/>
    <brk id="95" max="16383" man="1"/>
    <brk id="120" max="16383" man="1"/>
    <brk id="152" max="16383" man="1"/>
    <brk id="172" max="16383" man="1"/>
    <brk id="18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CC"/>
  </sheetPr>
  <dimension ref="A1:P383"/>
  <sheetViews>
    <sheetView zoomScaleNormal="100" workbookViewId="0">
      <selection activeCell="E275" sqref="E275"/>
    </sheetView>
  </sheetViews>
  <sheetFormatPr defaultRowHeight="20.100000000000001" customHeight="1"/>
  <cols>
    <col min="1" max="1" width="5" style="123" customWidth="1"/>
    <col min="2" max="2" width="18.28515625" style="123" customWidth="1"/>
    <col min="3" max="3" width="9.140625" style="65"/>
    <col min="4" max="4" width="18" style="65" bestFit="1" customWidth="1"/>
    <col min="5" max="5" width="32.28515625" style="123" customWidth="1"/>
    <col min="6" max="6" width="31.85546875" style="123" customWidth="1"/>
    <col min="7" max="7" width="11.7109375" style="124" customWidth="1"/>
    <col min="8" max="8" width="7.5703125" style="123" customWidth="1"/>
    <col min="9" max="9" width="17.42578125" style="130" customWidth="1"/>
    <col min="10" max="11" width="9.140625" style="123"/>
    <col min="12" max="12" width="14.42578125" style="123" bestFit="1" customWidth="1"/>
    <col min="13" max="16384" width="9.140625" style="123"/>
  </cols>
  <sheetData>
    <row r="1" spans="1:16" ht="20.100000000000001" customHeight="1">
      <c r="B1" s="70"/>
      <c r="C1" s="112" t="s">
        <v>1</v>
      </c>
      <c r="D1" s="95" t="s">
        <v>2</v>
      </c>
      <c r="E1" s="95" t="s">
        <v>3028</v>
      </c>
      <c r="F1" s="95" t="s">
        <v>3029</v>
      </c>
      <c r="G1" s="147" t="s">
        <v>3</v>
      </c>
      <c r="H1" s="95" t="s">
        <v>4</v>
      </c>
    </row>
    <row r="2" spans="1:16" ht="43.5">
      <c r="B2" s="71" t="s">
        <v>1286</v>
      </c>
      <c r="C2" s="223">
        <v>220008</v>
      </c>
      <c r="D2" s="139" t="str">
        <f t="array" ref="D2:H2">VLOOKUP(C2,C8:H379,{2,3,4,5,6},FALSE)</f>
        <v>รถนั่งส่วนกลาง1600cc</v>
      </c>
      <c r="E2" s="140" t="str">
        <v>รถนั่งส่วนกลาง1400-1600cc กำลัง70kW</v>
      </c>
      <c r="F2" s="139" t="str">
        <v>รถนั่งส่วนกลาง ปริมาตรกระบอกสูบ1400-1600 ซีซี กำลังเครื่อง 70kW</v>
      </c>
      <c r="G2" s="227">
        <v>740000</v>
      </c>
      <c r="H2" s="150" t="str">
        <v>คัน</v>
      </c>
      <c r="I2" s="64" t="s">
        <v>1287</v>
      </c>
    </row>
    <row r="4" spans="1:16" ht="36" customHeight="1">
      <c r="A4" s="251" t="s">
        <v>450</v>
      </c>
      <c r="B4" s="251"/>
      <c r="C4" s="251"/>
      <c r="D4" s="251"/>
      <c r="E4" s="251"/>
      <c r="F4" s="251"/>
      <c r="G4" s="251"/>
      <c r="H4" s="251"/>
      <c r="I4" s="251"/>
    </row>
    <row r="5" spans="1:16" ht="21.75">
      <c r="I5" s="77" t="s">
        <v>3103</v>
      </c>
    </row>
    <row r="6" spans="1:16" ht="26.1" customHeight="1">
      <c r="A6" s="253" t="s">
        <v>0</v>
      </c>
      <c r="B6" s="253"/>
      <c r="C6" s="132" t="s">
        <v>1</v>
      </c>
      <c r="D6" s="191" t="s">
        <v>2</v>
      </c>
      <c r="E6" s="191" t="s">
        <v>3028</v>
      </c>
      <c r="F6" s="191" t="s">
        <v>3029</v>
      </c>
      <c r="G6" s="133" t="s">
        <v>3</v>
      </c>
      <c r="H6" s="190" t="s">
        <v>4</v>
      </c>
      <c r="I6" s="125" t="s">
        <v>5</v>
      </c>
    </row>
    <row r="7" spans="1:16" ht="24" customHeight="1">
      <c r="A7" s="217"/>
      <c r="B7" s="221" t="s">
        <v>6</v>
      </c>
      <c r="C7" s="218"/>
      <c r="D7" s="218"/>
      <c r="E7" s="218"/>
      <c r="F7" s="218"/>
      <c r="G7" s="218"/>
      <c r="H7" s="218"/>
      <c r="I7" s="219"/>
      <c r="N7" s="126"/>
      <c r="O7" s="127"/>
      <c r="P7" s="128"/>
    </row>
    <row r="8" spans="1:16" ht="43.5">
      <c r="A8" s="66">
        <v>1001</v>
      </c>
      <c r="B8" s="67" t="s">
        <v>7</v>
      </c>
      <c r="C8" s="113">
        <v>100001</v>
      </c>
      <c r="D8" s="131" t="s">
        <v>2615</v>
      </c>
      <c r="E8" s="67" t="s">
        <v>8</v>
      </c>
      <c r="F8" s="67" t="s">
        <v>2616</v>
      </c>
      <c r="G8" s="134">
        <v>22000</v>
      </c>
      <c r="H8" s="66" t="s">
        <v>9</v>
      </c>
      <c r="I8" s="66"/>
    </row>
    <row r="9" spans="1:16" ht="43.5">
      <c r="A9" s="66"/>
      <c r="B9" s="67"/>
      <c r="C9" s="113">
        <v>100002</v>
      </c>
      <c r="D9" s="131" t="s">
        <v>2617</v>
      </c>
      <c r="E9" s="67" t="s">
        <v>10</v>
      </c>
      <c r="F9" s="67" t="s">
        <v>2618</v>
      </c>
      <c r="G9" s="134">
        <v>30000</v>
      </c>
      <c r="H9" s="66" t="s">
        <v>9</v>
      </c>
      <c r="I9" s="66"/>
    </row>
    <row r="10" spans="1:16" ht="43.5">
      <c r="A10" s="66"/>
      <c r="B10" s="67"/>
      <c r="C10" s="113">
        <v>100003</v>
      </c>
      <c r="D10" s="131" t="s">
        <v>2619</v>
      </c>
      <c r="E10" s="67" t="s">
        <v>11</v>
      </c>
      <c r="F10" s="67" t="s">
        <v>2620</v>
      </c>
      <c r="G10" s="134">
        <v>17000</v>
      </c>
      <c r="H10" s="66" t="s">
        <v>9</v>
      </c>
      <c r="I10" s="66"/>
    </row>
    <row r="11" spans="1:16" ht="43.5">
      <c r="A11" s="66"/>
      <c r="B11" s="67"/>
      <c r="C11" s="113">
        <v>100004</v>
      </c>
      <c r="D11" s="131" t="s">
        <v>2621</v>
      </c>
      <c r="E11" s="67" t="s">
        <v>12</v>
      </c>
      <c r="F11" s="67" t="s">
        <v>2622</v>
      </c>
      <c r="G11" s="134">
        <v>17000</v>
      </c>
      <c r="H11" s="66" t="s">
        <v>9</v>
      </c>
      <c r="I11" s="66"/>
    </row>
    <row r="12" spans="1:16" ht="43.5">
      <c r="A12" s="66"/>
      <c r="B12" s="67"/>
      <c r="C12" s="113">
        <v>100005</v>
      </c>
      <c r="D12" s="131" t="s">
        <v>2623</v>
      </c>
      <c r="E12" s="67" t="s">
        <v>13</v>
      </c>
      <c r="F12" s="67" t="s">
        <v>2624</v>
      </c>
      <c r="G12" s="134">
        <v>23000</v>
      </c>
      <c r="H12" s="66" t="s">
        <v>9</v>
      </c>
      <c r="I12" s="66"/>
    </row>
    <row r="13" spans="1:16" ht="43.5">
      <c r="A13" s="66">
        <v>1002</v>
      </c>
      <c r="B13" s="67" t="s">
        <v>14</v>
      </c>
      <c r="C13" s="113">
        <v>100006</v>
      </c>
      <c r="D13" s="131" t="s">
        <v>2625</v>
      </c>
      <c r="E13" s="67" t="s">
        <v>15</v>
      </c>
      <c r="F13" s="67" t="s">
        <v>2626</v>
      </c>
      <c r="G13" s="134">
        <v>22000</v>
      </c>
      <c r="H13" s="66" t="s">
        <v>9</v>
      </c>
      <c r="I13" s="66"/>
    </row>
    <row r="14" spans="1:16" ht="43.5">
      <c r="A14" s="66"/>
      <c r="B14" s="67"/>
      <c r="C14" s="113">
        <v>100007</v>
      </c>
      <c r="D14" s="131" t="s">
        <v>2627</v>
      </c>
      <c r="E14" s="67" t="s">
        <v>16</v>
      </c>
      <c r="F14" s="67" t="s">
        <v>2628</v>
      </c>
      <c r="G14" s="134">
        <v>16000</v>
      </c>
      <c r="H14" s="66" t="s">
        <v>9</v>
      </c>
      <c r="I14" s="66"/>
    </row>
    <row r="15" spans="1:16" ht="43.5">
      <c r="A15" s="66">
        <v>1003</v>
      </c>
      <c r="B15" s="67" t="s">
        <v>17</v>
      </c>
      <c r="C15" s="113">
        <v>100008</v>
      </c>
      <c r="D15" s="131" t="s">
        <v>2629</v>
      </c>
      <c r="E15" s="67" t="s">
        <v>18</v>
      </c>
      <c r="F15" s="67" t="s">
        <v>18</v>
      </c>
      <c r="G15" s="134">
        <v>130000</v>
      </c>
      <c r="H15" s="66" t="s">
        <v>9</v>
      </c>
      <c r="I15" s="66"/>
    </row>
    <row r="16" spans="1:16" ht="21.75">
      <c r="A16" s="66"/>
      <c r="B16" s="67"/>
      <c r="C16" s="113">
        <v>100009</v>
      </c>
      <c r="D16" s="131" t="s">
        <v>2630</v>
      </c>
      <c r="E16" s="67" t="s">
        <v>19</v>
      </c>
      <c r="F16" s="67" t="s">
        <v>19</v>
      </c>
      <c r="G16" s="134">
        <v>350000</v>
      </c>
      <c r="H16" s="66" t="s">
        <v>9</v>
      </c>
      <c r="I16" s="66"/>
    </row>
    <row r="17" spans="1:16" ht="43.5">
      <c r="A17" s="66">
        <v>1004</v>
      </c>
      <c r="B17" s="67" t="s">
        <v>20</v>
      </c>
      <c r="C17" s="113">
        <v>100010</v>
      </c>
      <c r="D17" s="131" t="s">
        <v>2631</v>
      </c>
      <c r="E17" s="67" t="s">
        <v>21</v>
      </c>
      <c r="F17" s="67" t="s">
        <v>21</v>
      </c>
      <c r="G17" s="134">
        <v>20000</v>
      </c>
      <c r="H17" s="66" t="s">
        <v>9</v>
      </c>
      <c r="I17" s="66"/>
    </row>
    <row r="18" spans="1:16" ht="21.75">
      <c r="A18" s="68"/>
      <c r="B18" s="69"/>
      <c r="C18" s="114">
        <v>100067</v>
      </c>
      <c r="D18" s="136" t="s">
        <v>2632</v>
      </c>
      <c r="E18" s="69" t="s">
        <v>22</v>
      </c>
      <c r="F18" s="69" t="s">
        <v>22</v>
      </c>
      <c r="G18" s="137">
        <v>10000</v>
      </c>
      <c r="H18" s="68" t="s">
        <v>9</v>
      </c>
      <c r="I18" s="138" t="s">
        <v>2727</v>
      </c>
    </row>
    <row r="19" spans="1:16" ht="24" customHeight="1">
      <c r="A19" s="217"/>
      <c r="B19" s="221" t="s">
        <v>6</v>
      </c>
      <c r="C19" s="218"/>
      <c r="D19" s="218"/>
      <c r="E19" s="218"/>
      <c r="F19" s="218"/>
      <c r="G19" s="218"/>
      <c r="H19" s="218"/>
      <c r="I19" s="219"/>
      <c r="N19" s="126"/>
      <c r="O19" s="127"/>
      <c r="P19" s="128"/>
    </row>
    <row r="20" spans="1:16" ht="43.5">
      <c r="A20" s="66">
        <v>1016</v>
      </c>
      <c r="B20" s="67" t="s">
        <v>23</v>
      </c>
      <c r="C20" s="113">
        <v>100011</v>
      </c>
      <c r="D20" s="131" t="s">
        <v>2633</v>
      </c>
      <c r="E20" s="67" t="s">
        <v>24</v>
      </c>
      <c r="F20" s="67" t="s">
        <v>2634</v>
      </c>
      <c r="G20" s="134">
        <v>23000</v>
      </c>
      <c r="H20" s="66" t="s">
        <v>9</v>
      </c>
      <c r="I20" s="66"/>
    </row>
    <row r="21" spans="1:16" ht="43.5">
      <c r="A21" s="66"/>
      <c r="B21" s="67"/>
      <c r="C21" s="113">
        <v>100012</v>
      </c>
      <c r="D21" s="131" t="s">
        <v>2635</v>
      </c>
      <c r="E21" s="67" t="s">
        <v>25</v>
      </c>
      <c r="F21" s="67" t="s">
        <v>2636</v>
      </c>
      <c r="G21" s="134">
        <v>22000</v>
      </c>
      <c r="H21" s="66" t="s">
        <v>9</v>
      </c>
      <c r="I21" s="66"/>
    </row>
    <row r="22" spans="1:16" ht="43.5">
      <c r="A22" s="66"/>
      <c r="B22" s="67"/>
      <c r="C22" s="113">
        <v>100068</v>
      </c>
      <c r="D22" s="131" t="s">
        <v>2637</v>
      </c>
      <c r="E22" s="67" t="s">
        <v>26</v>
      </c>
      <c r="F22" s="67" t="s">
        <v>2638</v>
      </c>
      <c r="G22" s="134">
        <v>13000</v>
      </c>
      <c r="H22" s="66" t="s">
        <v>9</v>
      </c>
      <c r="I22" s="66"/>
    </row>
    <row r="23" spans="1:16" ht="43.5">
      <c r="A23" s="66">
        <v>1005</v>
      </c>
      <c r="B23" s="67" t="s">
        <v>27</v>
      </c>
      <c r="C23" s="113">
        <v>100013</v>
      </c>
      <c r="D23" s="131" t="s">
        <v>2639</v>
      </c>
      <c r="E23" s="67" t="s">
        <v>28</v>
      </c>
      <c r="F23" s="67" t="s">
        <v>2640</v>
      </c>
      <c r="G23" s="134">
        <v>10000</v>
      </c>
      <c r="H23" s="66" t="s">
        <v>9</v>
      </c>
      <c r="I23" s="66"/>
    </row>
    <row r="24" spans="1:16" ht="43.5">
      <c r="A24" s="66"/>
      <c r="B24" s="67"/>
      <c r="C24" s="113">
        <v>100014</v>
      </c>
      <c r="D24" s="131" t="s">
        <v>2641</v>
      </c>
      <c r="E24" s="67" t="s">
        <v>29</v>
      </c>
      <c r="F24" s="67" t="s">
        <v>2642</v>
      </c>
      <c r="G24" s="134">
        <v>26000</v>
      </c>
      <c r="H24" s="66" t="s">
        <v>9</v>
      </c>
      <c r="I24" s="135" t="s">
        <v>2728</v>
      </c>
    </row>
    <row r="25" spans="1:16" ht="43.5">
      <c r="A25" s="66"/>
      <c r="B25" s="67"/>
      <c r="C25" s="113">
        <v>100015</v>
      </c>
      <c r="D25" s="131" t="s">
        <v>2643</v>
      </c>
      <c r="E25" s="67" t="s">
        <v>30</v>
      </c>
      <c r="F25" s="67" t="s">
        <v>2644</v>
      </c>
      <c r="G25" s="134">
        <v>15000</v>
      </c>
      <c r="H25" s="66" t="s">
        <v>9</v>
      </c>
      <c r="I25" s="66"/>
    </row>
    <row r="26" spans="1:16" ht="43.5">
      <c r="A26" s="66"/>
      <c r="B26" s="67"/>
      <c r="C26" s="113">
        <v>100016</v>
      </c>
      <c r="D26" s="131" t="s">
        <v>2645</v>
      </c>
      <c r="E26" s="67" t="s">
        <v>31</v>
      </c>
      <c r="F26" s="67" t="s">
        <v>2646</v>
      </c>
      <c r="G26" s="134">
        <v>53000</v>
      </c>
      <c r="H26" s="66" t="s">
        <v>9</v>
      </c>
      <c r="I26" s="135" t="s">
        <v>2729</v>
      </c>
    </row>
    <row r="27" spans="1:16" ht="43.5">
      <c r="A27" s="66"/>
      <c r="B27" s="67"/>
      <c r="C27" s="113">
        <v>100017</v>
      </c>
      <c r="D27" s="131" t="s">
        <v>2647</v>
      </c>
      <c r="E27" s="67" t="s">
        <v>32</v>
      </c>
      <c r="F27" s="67" t="s">
        <v>2648</v>
      </c>
      <c r="G27" s="134">
        <v>2600</v>
      </c>
      <c r="H27" s="66" t="s">
        <v>9</v>
      </c>
      <c r="I27" s="66"/>
    </row>
    <row r="28" spans="1:16" ht="43.5">
      <c r="A28" s="66"/>
      <c r="B28" s="67"/>
      <c r="C28" s="113">
        <v>100018</v>
      </c>
      <c r="D28" s="131" t="s">
        <v>2649</v>
      </c>
      <c r="E28" s="67" t="s">
        <v>33</v>
      </c>
      <c r="F28" s="67" t="s">
        <v>2650</v>
      </c>
      <c r="G28" s="134">
        <v>15000</v>
      </c>
      <c r="H28" s="66" t="s">
        <v>9</v>
      </c>
      <c r="I28" s="66"/>
    </row>
    <row r="29" spans="1:16" ht="43.5">
      <c r="A29" s="66"/>
      <c r="B29" s="67"/>
      <c r="C29" s="113">
        <v>100020</v>
      </c>
      <c r="D29" s="131" t="s">
        <v>2651</v>
      </c>
      <c r="E29" s="67" t="s">
        <v>34</v>
      </c>
      <c r="F29" s="67" t="s">
        <v>2652</v>
      </c>
      <c r="G29" s="134">
        <v>8900</v>
      </c>
      <c r="H29" s="66" t="s">
        <v>9</v>
      </c>
      <c r="I29" s="66"/>
    </row>
    <row r="30" spans="1:16" ht="43.5">
      <c r="A30" s="68"/>
      <c r="B30" s="69"/>
      <c r="C30" s="114">
        <v>100021</v>
      </c>
      <c r="D30" s="136" t="s">
        <v>2653</v>
      </c>
      <c r="E30" s="69" t="s">
        <v>35</v>
      </c>
      <c r="F30" s="69" t="s">
        <v>2654</v>
      </c>
      <c r="G30" s="137">
        <v>10000</v>
      </c>
      <c r="H30" s="68" t="s">
        <v>9</v>
      </c>
      <c r="I30" s="68"/>
    </row>
    <row r="31" spans="1:16" ht="24" customHeight="1">
      <c r="A31" s="217"/>
      <c r="B31" s="221" t="s">
        <v>6</v>
      </c>
      <c r="C31" s="218"/>
      <c r="D31" s="218"/>
      <c r="E31" s="218"/>
      <c r="F31" s="218"/>
      <c r="G31" s="218"/>
      <c r="H31" s="218"/>
      <c r="I31" s="219"/>
      <c r="N31" s="126"/>
      <c r="O31" s="127"/>
      <c r="P31" s="128"/>
    </row>
    <row r="32" spans="1:16" ht="43.5">
      <c r="A32" s="66">
        <v>1006</v>
      </c>
      <c r="B32" s="67" t="s">
        <v>36</v>
      </c>
      <c r="C32" s="113">
        <v>100022</v>
      </c>
      <c r="D32" s="131" t="s">
        <v>2655</v>
      </c>
      <c r="E32" s="67" t="s">
        <v>37</v>
      </c>
      <c r="F32" s="67" t="s">
        <v>2656</v>
      </c>
      <c r="G32" s="134">
        <v>7500</v>
      </c>
      <c r="H32" s="66" t="s">
        <v>9</v>
      </c>
      <c r="I32" s="66"/>
    </row>
    <row r="33" spans="1:16" ht="43.5">
      <c r="A33" s="66"/>
      <c r="B33" s="67"/>
      <c r="C33" s="113">
        <v>100023</v>
      </c>
      <c r="D33" s="131" t="s">
        <v>2657</v>
      </c>
      <c r="E33" s="67" t="s">
        <v>38</v>
      </c>
      <c r="F33" s="67" t="s">
        <v>2658</v>
      </c>
      <c r="G33" s="134">
        <v>6300</v>
      </c>
      <c r="H33" s="66" t="s">
        <v>9</v>
      </c>
      <c r="I33" s="66"/>
    </row>
    <row r="34" spans="1:16" ht="43.5">
      <c r="A34" s="66"/>
      <c r="B34" s="67"/>
      <c r="C34" s="113">
        <v>100024</v>
      </c>
      <c r="D34" s="131" t="s">
        <v>2659</v>
      </c>
      <c r="E34" s="67" t="s">
        <v>39</v>
      </c>
      <c r="F34" s="67" t="s">
        <v>2660</v>
      </c>
      <c r="G34" s="134">
        <v>4000</v>
      </c>
      <c r="H34" s="66" t="s">
        <v>9</v>
      </c>
      <c r="I34" s="135" t="s">
        <v>2730</v>
      </c>
    </row>
    <row r="35" spans="1:16" ht="65.25">
      <c r="A35" s="66"/>
      <c r="B35" s="67"/>
      <c r="C35" s="113">
        <v>100025</v>
      </c>
      <c r="D35" s="131" t="s">
        <v>2661</v>
      </c>
      <c r="E35" s="67" t="s">
        <v>40</v>
      </c>
      <c r="F35" s="67" t="s">
        <v>2662</v>
      </c>
      <c r="G35" s="134">
        <v>7500</v>
      </c>
      <c r="H35" s="66" t="s">
        <v>9</v>
      </c>
      <c r="I35" s="135" t="s">
        <v>6779</v>
      </c>
    </row>
    <row r="36" spans="1:16" ht="21.75">
      <c r="A36" s="66">
        <v>1007</v>
      </c>
      <c r="B36" s="67" t="s">
        <v>41</v>
      </c>
      <c r="C36" s="113">
        <v>100026</v>
      </c>
      <c r="D36" s="131" t="s">
        <v>2663</v>
      </c>
      <c r="E36" s="67" t="s">
        <v>41</v>
      </c>
      <c r="F36" s="67" t="s">
        <v>41</v>
      </c>
      <c r="G36" s="134">
        <v>40000</v>
      </c>
      <c r="H36" s="66" t="s">
        <v>9</v>
      </c>
      <c r="I36" s="66"/>
    </row>
    <row r="37" spans="1:16" ht="21.75">
      <c r="A37" s="66">
        <v>1008</v>
      </c>
      <c r="B37" s="67" t="s">
        <v>42</v>
      </c>
      <c r="C37" s="113">
        <v>100027</v>
      </c>
      <c r="D37" s="131" t="s">
        <v>42</v>
      </c>
      <c r="E37" s="67" t="s">
        <v>43</v>
      </c>
      <c r="F37" s="67" t="s">
        <v>2664</v>
      </c>
      <c r="G37" s="134">
        <v>5700</v>
      </c>
      <c r="H37" s="66" t="s">
        <v>9</v>
      </c>
      <c r="I37" s="135" t="s">
        <v>2731</v>
      </c>
    </row>
    <row r="38" spans="1:16" ht="21.75">
      <c r="A38" s="66"/>
      <c r="B38" s="67"/>
      <c r="C38" s="113">
        <v>100028</v>
      </c>
      <c r="D38" s="131" t="s">
        <v>2665</v>
      </c>
      <c r="E38" s="67" t="s">
        <v>44</v>
      </c>
      <c r="F38" s="67" t="s">
        <v>44</v>
      </c>
      <c r="G38" s="134">
        <v>11000</v>
      </c>
      <c r="H38" s="66" t="s">
        <v>9</v>
      </c>
      <c r="I38" s="135" t="s">
        <v>2732</v>
      </c>
    </row>
    <row r="39" spans="1:16" ht="21.75">
      <c r="A39" s="66"/>
      <c r="B39" s="67"/>
      <c r="C39" s="113">
        <v>100029</v>
      </c>
      <c r="D39" s="131" t="s">
        <v>2666</v>
      </c>
      <c r="E39" s="67" t="s">
        <v>45</v>
      </c>
      <c r="F39" s="67" t="s">
        <v>45</v>
      </c>
      <c r="G39" s="134">
        <v>32000</v>
      </c>
      <c r="H39" s="66" t="s">
        <v>9</v>
      </c>
      <c r="I39" s="66"/>
    </row>
    <row r="40" spans="1:16" ht="21.75">
      <c r="A40" s="66"/>
      <c r="B40" s="67"/>
      <c r="C40" s="113">
        <v>100030</v>
      </c>
      <c r="D40" s="131" t="s">
        <v>2667</v>
      </c>
      <c r="E40" s="67" t="s">
        <v>46</v>
      </c>
      <c r="F40" s="67" t="s">
        <v>46</v>
      </c>
      <c r="G40" s="134">
        <v>270000</v>
      </c>
      <c r="H40" s="66" t="s">
        <v>9</v>
      </c>
      <c r="I40" s="66"/>
    </row>
    <row r="41" spans="1:16" ht="21.75">
      <c r="A41" s="66"/>
      <c r="B41" s="67"/>
      <c r="C41" s="113">
        <v>100031</v>
      </c>
      <c r="D41" s="131" t="s">
        <v>2668</v>
      </c>
      <c r="E41" s="67" t="s">
        <v>47</v>
      </c>
      <c r="F41" s="67" t="s">
        <v>47</v>
      </c>
      <c r="G41" s="134">
        <v>2500</v>
      </c>
      <c r="H41" s="66" t="s">
        <v>9</v>
      </c>
      <c r="I41" s="66"/>
    </row>
    <row r="42" spans="1:16" ht="43.5">
      <c r="A42" s="66">
        <v>1009</v>
      </c>
      <c r="B42" s="67" t="s">
        <v>48</v>
      </c>
      <c r="C42" s="113">
        <v>100032</v>
      </c>
      <c r="D42" s="131" t="s">
        <v>2669</v>
      </c>
      <c r="E42" s="67" t="s">
        <v>49</v>
      </c>
      <c r="F42" s="67" t="s">
        <v>2670</v>
      </c>
      <c r="G42" s="134">
        <v>2800</v>
      </c>
      <c r="H42" s="66" t="s">
        <v>50</v>
      </c>
      <c r="I42" s="66"/>
    </row>
    <row r="43" spans="1:16" ht="43.5">
      <c r="A43" s="66"/>
      <c r="B43" s="67"/>
      <c r="C43" s="113">
        <v>100033</v>
      </c>
      <c r="D43" s="131" t="s">
        <v>2671</v>
      </c>
      <c r="E43" s="67" t="s">
        <v>51</v>
      </c>
      <c r="F43" s="67" t="s">
        <v>2672</v>
      </c>
      <c r="G43" s="134">
        <v>3200</v>
      </c>
      <c r="H43" s="66" t="s">
        <v>50</v>
      </c>
      <c r="I43" s="135" t="s">
        <v>2733</v>
      </c>
    </row>
    <row r="44" spans="1:16" ht="43.5">
      <c r="A44" s="66">
        <v>1010</v>
      </c>
      <c r="B44" s="67" t="s">
        <v>52</v>
      </c>
      <c r="C44" s="113">
        <v>100034</v>
      </c>
      <c r="D44" s="131" t="s">
        <v>2673</v>
      </c>
      <c r="E44" s="67" t="s">
        <v>53</v>
      </c>
      <c r="F44" s="67" t="s">
        <v>2674</v>
      </c>
      <c r="G44" s="134">
        <v>16000</v>
      </c>
      <c r="H44" s="66" t="s">
        <v>9</v>
      </c>
      <c r="I44" s="135" t="s">
        <v>2734</v>
      </c>
    </row>
    <row r="45" spans="1:16" ht="43.5">
      <c r="A45" s="68"/>
      <c r="B45" s="69"/>
      <c r="C45" s="114">
        <v>100035</v>
      </c>
      <c r="D45" s="136" t="s">
        <v>2675</v>
      </c>
      <c r="E45" s="69" t="s">
        <v>54</v>
      </c>
      <c r="F45" s="69" t="s">
        <v>2676</v>
      </c>
      <c r="G45" s="137">
        <v>27000</v>
      </c>
      <c r="H45" s="68" t="s">
        <v>9</v>
      </c>
      <c r="I45" s="138" t="s">
        <v>2735</v>
      </c>
    </row>
    <row r="46" spans="1:16" ht="24" customHeight="1">
      <c r="A46" s="217"/>
      <c r="B46" s="221" t="s">
        <v>6</v>
      </c>
      <c r="C46" s="218"/>
      <c r="D46" s="218"/>
      <c r="E46" s="218"/>
      <c r="F46" s="218"/>
      <c r="G46" s="218"/>
      <c r="H46" s="218"/>
      <c r="I46" s="219"/>
      <c r="N46" s="126"/>
      <c r="O46" s="127"/>
      <c r="P46" s="128"/>
    </row>
    <row r="47" spans="1:16" ht="43.5">
      <c r="A47" s="66">
        <v>1010</v>
      </c>
      <c r="B47" s="67" t="s">
        <v>52</v>
      </c>
      <c r="C47" s="113">
        <v>100036</v>
      </c>
      <c r="D47" s="131" t="s">
        <v>2677</v>
      </c>
      <c r="E47" s="67" t="s">
        <v>55</v>
      </c>
      <c r="F47" s="67" t="s">
        <v>2678</v>
      </c>
      <c r="G47" s="134">
        <v>35000</v>
      </c>
      <c r="H47" s="66" t="s">
        <v>9</v>
      </c>
      <c r="I47" s="135" t="s">
        <v>2736</v>
      </c>
    </row>
    <row r="48" spans="1:16" ht="21.75">
      <c r="A48" s="66"/>
      <c r="B48" s="67"/>
      <c r="C48" s="113">
        <v>100037</v>
      </c>
      <c r="D48" s="131" t="s">
        <v>2679</v>
      </c>
      <c r="E48" s="67" t="s">
        <v>56</v>
      </c>
      <c r="F48" s="67" t="s">
        <v>56</v>
      </c>
      <c r="G48" s="134">
        <v>3000</v>
      </c>
      <c r="H48" s="66" t="s">
        <v>9</v>
      </c>
      <c r="I48" s="135" t="s">
        <v>2737</v>
      </c>
    </row>
    <row r="49" spans="1:9" ht="43.5">
      <c r="A49" s="66">
        <v>1014</v>
      </c>
      <c r="B49" s="67" t="s">
        <v>57</v>
      </c>
      <c r="C49" s="113">
        <v>100038</v>
      </c>
      <c r="D49" s="131" t="s">
        <v>2680</v>
      </c>
      <c r="E49" s="67" t="s">
        <v>58</v>
      </c>
      <c r="F49" s="67" t="s">
        <v>2681</v>
      </c>
      <c r="G49" s="134">
        <v>18000</v>
      </c>
      <c r="H49" s="66" t="s">
        <v>59</v>
      </c>
      <c r="I49" s="66"/>
    </row>
    <row r="50" spans="1:9" ht="43.5">
      <c r="A50" s="66"/>
      <c r="B50" s="67"/>
      <c r="C50" s="113">
        <v>100039</v>
      </c>
      <c r="D50" s="131" t="s">
        <v>2682</v>
      </c>
      <c r="E50" s="67" t="s">
        <v>60</v>
      </c>
      <c r="F50" s="67" t="s">
        <v>2683</v>
      </c>
      <c r="G50" s="134">
        <v>22000</v>
      </c>
      <c r="H50" s="66" t="s">
        <v>59</v>
      </c>
      <c r="I50" s="66"/>
    </row>
    <row r="51" spans="1:9" ht="43.5">
      <c r="A51" s="66"/>
      <c r="B51" s="67"/>
      <c r="C51" s="113">
        <v>100040</v>
      </c>
      <c r="D51" s="131" t="s">
        <v>2682</v>
      </c>
      <c r="E51" s="67" t="s">
        <v>60</v>
      </c>
      <c r="F51" s="67" t="s">
        <v>2684</v>
      </c>
      <c r="G51" s="134">
        <v>130000</v>
      </c>
      <c r="H51" s="66" t="s">
        <v>59</v>
      </c>
      <c r="I51" s="66"/>
    </row>
    <row r="52" spans="1:9" ht="43.5">
      <c r="A52" s="66"/>
      <c r="B52" s="67"/>
      <c r="C52" s="113">
        <v>100041</v>
      </c>
      <c r="D52" s="131" t="s">
        <v>2685</v>
      </c>
      <c r="E52" s="67" t="s">
        <v>61</v>
      </c>
      <c r="F52" s="67" t="s">
        <v>2686</v>
      </c>
      <c r="G52" s="134">
        <v>700</v>
      </c>
      <c r="H52" s="66" t="s">
        <v>9</v>
      </c>
      <c r="I52" s="66"/>
    </row>
    <row r="53" spans="1:9" ht="43.5">
      <c r="A53" s="66">
        <v>1011</v>
      </c>
      <c r="B53" s="67" t="s">
        <v>62</v>
      </c>
      <c r="C53" s="113">
        <v>100042</v>
      </c>
      <c r="D53" s="131" t="s">
        <v>2687</v>
      </c>
      <c r="E53" s="67" t="s">
        <v>63</v>
      </c>
      <c r="F53" s="67" t="s">
        <v>2738</v>
      </c>
      <c r="G53" s="134">
        <v>1400000</v>
      </c>
      <c r="H53" s="66" t="s">
        <v>64</v>
      </c>
      <c r="I53" s="66"/>
    </row>
    <row r="54" spans="1:9" ht="43.5">
      <c r="A54" s="66"/>
      <c r="B54" s="67"/>
      <c r="C54" s="113">
        <v>100043</v>
      </c>
      <c r="D54" s="131" t="s">
        <v>2688</v>
      </c>
      <c r="E54" s="67" t="s">
        <v>65</v>
      </c>
      <c r="F54" s="67" t="s">
        <v>2689</v>
      </c>
      <c r="G54" s="134">
        <v>1000000</v>
      </c>
      <c r="H54" s="66" t="s">
        <v>64</v>
      </c>
      <c r="I54" s="66"/>
    </row>
    <row r="55" spans="1:9" ht="65.25">
      <c r="A55" s="66"/>
      <c r="B55" s="67"/>
      <c r="C55" s="113">
        <v>100045</v>
      </c>
      <c r="D55" s="131" t="s">
        <v>2690</v>
      </c>
      <c r="E55" s="67" t="s">
        <v>66</v>
      </c>
      <c r="F55" s="67" t="s">
        <v>2691</v>
      </c>
      <c r="G55" s="134">
        <v>740000</v>
      </c>
      <c r="H55" s="66" t="s">
        <v>59</v>
      </c>
      <c r="I55" s="66"/>
    </row>
    <row r="56" spans="1:9" ht="65.25">
      <c r="A56" s="68"/>
      <c r="B56" s="69"/>
      <c r="C56" s="114">
        <v>100046</v>
      </c>
      <c r="D56" s="136" t="s">
        <v>2692</v>
      </c>
      <c r="E56" s="69" t="s">
        <v>67</v>
      </c>
      <c r="F56" s="69" t="s">
        <v>2693</v>
      </c>
      <c r="G56" s="137">
        <v>220000</v>
      </c>
      <c r="H56" s="68" t="s">
        <v>68</v>
      </c>
      <c r="I56" s="68"/>
    </row>
    <row r="57" spans="1:9" ht="24" customHeight="1">
      <c r="A57" s="217"/>
      <c r="B57" s="221" t="s">
        <v>6</v>
      </c>
      <c r="C57" s="218"/>
      <c r="D57" s="218"/>
      <c r="E57" s="218"/>
      <c r="F57" s="218"/>
      <c r="G57" s="218"/>
      <c r="H57" s="218"/>
      <c r="I57" s="219"/>
    </row>
    <row r="58" spans="1:9" ht="65.25">
      <c r="A58" s="66">
        <v>1011</v>
      </c>
      <c r="B58" s="67" t="s">
        <v>62</v>
      </c>
      <c r="C58" s="142">
        <v>100047</v>
      </c>
      <c r="D58" s="143" t="s">
        <v>2694</v>
      </c>
      <c r="E58" s="84" t="s">
        <v>69</v>
      </c>
      <c r="F58" s="84" t="s">
        <v>2695</v>
      </c>
      <c r="G58" s="144">
        <v>500000</v>
      </c>
      <c r="H58" s="141" t="s">
        <v>68</v>
      </c>
      <c r="I58" s="141"/>
    </row>
    <row r="59" spans="1:9" ht="43.5">
      <c r="A59" s="66"/>
      <c r="B59" s="67"/>
      <c r="C59" s="113">
        <v>100048</v>
      </c>
      <c r="D59" s="131" t="s">
        <v>2696</v>
      </c>
      <c r="E59" s="67" t="s">
        <v>70</v>
      </c>
      <c r="F59" s="67" t="s">
        <v>2697</v>
      </c>
      <c r="G59" s="134">
        <v>240000</v>
      </c>
      <c r="H59" s="66" t="s">
        <v>64</v>
      </c>
      <c r="I59" s="66"/>
    </row>
    <row r="60" spans="1:9" ht="43.5">
      <c r="A60" s="66"/>
      <c r="B60" s="67"/>
      <c r="C60" s="113">
        <v>100049</v>
      </c>
      <c r="D60" s="131" t="s">
        <v>2698</v>
      </c>
      <c r="E60" s="67" t="s">
        <v>71</v>
      </c>
      <c r="F60" s="67" t="s">
        <v>2741</v>
      </c>
      <c r="G60" s="134">
        <v>430000</v>
      </c>
      <c r="H60" s="66" t="s">
        <v>64</v>
      </c>
      <c r="I60" s="66"/>
    </row>
    <row r="61" spans="1:9" ht="43.5">
      <c r="A61" s="66"/>
      <c r="B61" s="67"/>
      <c r="C61" s="113">
        <v>100050</v>
      </c>
      <c r="D61" s="131" t="s">
        <v>2699</v>
      </c>
      <c r="E61" s="67" t="s">
        <v>72</v>
      </c>
      <c r="F61" s="67" t="s">
        <v>2700</v>
      </c>
      <c r="G61" s="134">
        <v>4500</v>
      </c>
      <c r="H61" s="66" t="s">
        <v>64</v>
      </c>
      <c r="I61" s="135" t="s">
        <v>2739</v>
      </c>
    </row>
    <row r="62" spans="1:9" ht="43.5">
      <c r="A62" s="66"/>
      <c r="B62" s="67"/>
      <c r="C62" s="113">
        <v>100051</v>
      </c>
      <c r="D62" s="131" t="s">
        <v>2699</v>
      </c>
      <c r="E62" s="67" t="s">
        <v>73</v>
      </c>
      <c r="F62" s="67" t="s">
        <v>2701</v>
      </c>
      <c r="G62" s="134">
        <v>18000</v>
      </c>
      <c r="H62" s="66" t="s">
        <v>64</v>
      </c>
      <c r="I62" s="135" t="s">
        <v>2740</v>
      </c>
    </row>
    <row r="63" spans="1:9" ht="43.5">
      <c r="A63" s="66"/>
      <c r="B63" s="67"/>
      <c r="C63" s="113">
        <v>100052</v>
      </c>
      <c r="D63" s="131" t="s">
        <v>2702</v>
      </c>
      <c r="E63" s="67" t="s">
        <v>74</v>
      </c>
      <c r="F63" s="67" t="s">
        <v>2703</v>
      </c>
      <c r="G63" s="134">
        <v>530000</v>
      </c>
      <c r="H63" s="66" t="s">
        <v>64</v>
      </c>
      <c r="I63" s="66"/>
    </row>
    <row r="64" spans="1:9" ht="43.5">
      <c r="A64" s="66"/>
      <c r="B64" s="67"/>
      <c r="C64" s="113">
        <v>100053</v>
      </c>
      <c r="D64" s="131" t="s">
        <v>2704</v>
      </c>
      <c r="E64" s="67" t="s">
        <v>75</v>
      </c>
      <c r="F64" s="67" t="s">
        <v>2705</v>
      </c>
      <c r="G64" s="134">
        <v>350000</v>
      </c>
      <c r="H64" s="66" t="s">
        <v>64</v>
      </c>
      <c r="I64" s="66"/>
    </row>
    <row r="65" spans="1:16" ht="43.5">
      <c r="A65" s="66"/>
      <c r="B65" s="67"/>
      <c r="C65" s="113">
        <v>100054</v>
      </c>
      <c r="D65" s="131" t="s">
        <v>2706</v>
      </c>
      <c r="E65" s="67" t="s">
        <v>76</v>
      </c>
      <c r="F65" s="67" t="s">
        <v>2707</v>
      </c>
      <c r="G65" s="134">
        <v>110000</v>
      </c>
      <c r="H65" s="66" t="s">
        <v>64</v>
      </c>
      <c r="I65" s="135" t="s">
        <v>2742</v>
      </c>
    </row>
    <row r="66" spans="1:16" ht="43.5">
      <c r="A66" s="66"/>
      <c r="B66" s="67"/>
      <c r="C66" s="113">
        <v>100055</v>
      </c>
      <c r="D66" s="131" t="s">
        <v>2708</v>
      </c>
      <c r="E66" s="67" t="s">
        <v>77</v>
      </c>
      <c r="F66" s="67" t="s">
        <v>2709</v>
      </c>
      <c r="G66" s="134">
        <v>2400</v>
      </c>
      <c r="H66" s="66" t="s">
        <v>64</v>
      </c>
      <c r="I66" s="135" t="s">
        <v>2743</v>
      </c>
    </row>
    <row r="67" spans="1:16" ht="21.75">
      <c r="A67" s="66"/>
      <c r="B67" s="67"/>
      <c r="C67" s="113">
        <v>100056</v>
      </c>
      <c r="D67" s="131" t="s">
        <v>2710</v>
      </c>
      <c r="E67" s="67" t="s">
        <v>78</v>
      </c>
      <c r="F67" s="67" t="s">
        <v>2711</v>
      </c>
      <c r="G67" s="134">
        <v>44000</v>
      </c>
      <c r="H67" s="66" t="s">
        <v>64</v>
      </c>
      <c r="I67" s="66"/>
    </row>
    <row r="68" spans="1:16" ht="43.5">
      <c r="A68" s="68"/>
      <c r="B68" s="69"/>
      <c r="C68" s="114">
        <v>100057</v>
      </c>
      <c r="D68" s="136" t="s">
        <v>2712</v>
      </c>
      <c r="E68" s="69" t="s">
        <v>79</v>
      </c>
      <c r="F68" s="69" t="s">
        <v>2713</v>
      </c>
      <c r="G68" s="137">
        <v>180000</v>
      </c>
      <c r="H68" s="68" t="s">
        <v>64</v>
      </c>
      <c r="I68" s="138" t="s">
        <v>2744</v>
      </c>
    </row>
    <row r="69" spans="1:16" ht="24.75" customHeight="1">
      <c r="A69" s="217"/>
      <c r="B69" s="221" t="s">
        <v>6</v>
      </c>
      <c r="C69" s="218"/>
      <c r="D69" s="218"/>
      <c r="E69" s="218"/>
      <c r="F69" s="218"/>
      <c r="G69" s="218"/>
      <c r="H69" s="218"/>
      <c r="I69" s="219"/>
    </row>
    <row r="70" spans="1:16" ht="65.25">
      <c r="A70" s="141">
        <v>1011</v>
      </c>
      <c r="B70" s="84" t="s">
        <v>62</v>
      </c>
      <c r="C70" s="142">
        <v>100058</v>
      </c>
      <c r="D70" s="143" t="s">
        <v>2714</v>
      </c>
      <c r="E70" s="84" t="s">
        <v>80</v>
      </c>
      <c r="F70" s="84" t="s">
        <v>6778</v>
      </c>
      <c r="G70" s="144">
        <v>210000</v>
      </c>
      <c r="H70" s="141" t="s">
        <v>64</v>
      </c>
      <c r="I70" s="141"/>
    </row>
    <row r="71" spans="1:16" ht="43.5">
      <c r="A71" s="66">
        <v>1012</v>
      </c>
      <c r="B71" s="67" t="s">
        <v>81</v>
      </c>
      <c r="C71" s="113">
        <v>100059</v>
      </c>
      <c r="D71" s="131" t="s">
        <v>2715</v>
      </c>
      <c r="E71" s="67" t="s">
        <v>82</v>
      </c>
      <c r="F71" s="67" t="s">
        <v>2716</v>
      </c>
      <c r="G71" s="134">
        <v>5400</v>
      </c>
      <c r="H71" s="66" t="s">
        <v>64</v>
      </c>
      <c r="I71" s="66"/>
    </row>
    <row r="72" spans="1:16" ht="43.5">
      <c r="A72" s="66"/>
      <c r="B72" s="67"/>
      <c r="C72" s="113">
        <v>100060</v>
      </c>
      <c r="D72" s="131" t="s">
        <v>2717</v>
      </c>
      <c r="E72" s="67" t="s">
        <v>83</v>
      </c>
      <c r="F72" s="67" t="s">
        <v>2718</v>
      </c>
      <c r="G72" s="134">
        <v>21000</v>
      </c>
      <c r="H72" s="66" t="s">
        <v>64</v>
      </c>
      <c r="I72" s="135" t="s">
        <v>2745</v>
      </c>
    </row>
    <row r="73" spans="1:16" ht="43.5">
      <c r="A73" s="66">
        <v>1013</v>
      </c>
      <c r="B73" s="67" t="s">
        <v>84</v>
      </c>
      <c r="C73" s="113">
        <v>100061</v>
      </c>
      <c r="D73" s="131" t="s">
        <v>2719</v>
      </c>
      <c r="E73" s="67" t="s">
        <v>85</v>
      </c>
      <c r="F73" s="67" t="s">
        <v>2720</v>
      </c>
      <c r="G73" s="134">
        <v>570000</v>
      </c>
      <c r="H73" s="66" t="s">
        <v>86</v>
      </c>
      <c r="I73" s="66"/>
    </row>
    <row r="74" spans="1:16" ht="43.5">
      <c r="A74" s="66"/>
      <c r="B74" s="67"/>
      <c r="C74" s="113">
        <v>100062</v>
      </c>
      <c r="D74" s="131" t="s">
        <v>2721</v>
      </c>
      <c r="E74" s="67" t="s">
        <v>87</v>
      </c>
      <c r="F74" s="67" t="s">
        <v>2722</v>
      </c>
      <c r="G74" s="134">
        <v>50000</v>
      </c>
      <c r="H74" s="66" t="s">
        <v>86</v>
      </c>
      <c r="I74" s="66"/>
    </row>
    <row r="75" spans="1:16" ht="43.5">
      <c r="A75" s="66"/>
      <c r="B75" s="67"/>
      <c r="C75" s="113">
        <v>100063</v>
      </c>
      <c r="D75" s="131" t="s">
        <v>2723</v>
      </c>
      <c r="E75" s="67" t="s">
        <v>88</v>
      </c>
      <c r="F75" s="67" t="s">
        <v>2724</v>
      </c>
      <c r="G75" s="134">
        <v>400000</v>
      </c>
      <c r="H75" s="66" t="s">
        <v>86</v>
      </c>
      <c r="I75" s="66"/>
    </row>
    <row r="76" spans="1:16" ht="43.5">
      <c r="A76" s="68"/>
      <c r="B76" s="69"/>
      <c r="C76" s="114">
        <v>100064</v>
      </c>
      <c r="D76" s="136" t="s">
        <v>2725</v>
      </c>
      <c r="E76" s="69" t="s">
        <v>89</v>
      </c>
      <c r="F76" s="69" t="s">
        <v>2726</v>
      </c>
      <c r="G76" s="137">
        <v>850000</v>
      </c>
      <c r="H76" s="68" t="s">
        <v>86</v>
      </c>
      <c r="I76" s="68"/>
    </row>
    <row r="77" spans="1:16" ht="24" customHeight="1">
      <c r="A77" s="217"/>
      <c r="B77" s="221" t="s">
        <v>90</v>
      </c>
      <c r="C77" s="218"/>
      <c r="D77" s="218"/>
      <c r="E77" s="218"/>
      <c r="F77" s="218"/>
      <c r="G77" s="218"/>
      <c r="H77" s="218"/>
      <c r="I77" s="219"/>
      <c r="N77" s="126"/>
      <c r="O77" s="127"/>
      <c r="P77" s="128"/>
    </row>
    <row r="78" spans="1:16" ht="43.5">
      <c r="A78" s="66">
        <v>1101</v>
      </c>
      <c r="B78" s="67" t="s">
        <v>91</v>
      </c>
      <c r="C78" s="113">
        <v>110001</v>
      </c>
      <c r="D78" s="131" t="s">
        <v>2746</v>
      </c>
      <c r="E78" s="67" t="s">
        <v>92</v>
      </c>
      <c r="F78" s="67" t="s">
        <v>2747</v>
      </c>
      <c r="G78" s="134">
        <v>23500</v>
      </c>
      <c r="H78" s="66" t="s">
        <v>9</v>
      </c>
      <c r="I78" s="135" t="s">
        <v>2740</v>
      </c>
    </row>
    <row r="79" spans="1:16" ht="43.5" customHeight="1">
      <c r="A79" s="66"/>
      <c r="B79" s="67"/>
      <c r="C79" s="113">
        <v>110002</v>
      </c>
      <c r="D79" s="131" t="s">
        <v>2748</v>
      </c>
      <c r="E79" s="67" t="s">
        <v>93</v>
      </c>
      <c r="F79" s="67" t="s">
        <v>2749</v>
      </c>
      <c r="G79" s="134">
        <v>25700</v>
      </c>
      <c r="H79" s="66" t="s">
        <v>9</v>
      </c>
      <c r="I79" s="135" t="s">
        <v>2866</v>
      </c>
    </row>
    <row r="80" spans="1:16" ht="43.5">
      <c r="A80" s="66"/>
      <c r="B80" s="67"/>
      <c r="C80" s="113">
        <v>110003</v>
      </c>
      <c r="D80" s="131" t="s">
        <v>2750</v>
      </c>
      <c r="E80" s="67" t="s">
        <v>94</v>
      </c>
      <c r="F80" s="67" t="s">
        <v>2751</v>
      </c>
      <c r="G80" s="134">
        <v>27200</v>
      </c>
      <c r="H80" s="66" t="s">
        <v>9</v>
      </c>
      <c r="I80" s="135" t="s">
        <v>2867</v>
      </c>
    </row>
    <row r="81" spans="1:16" ht="43.5">
      <c r="A81" s="66"/>
      <c r="B81" s="67"/>
      <c r="C81" s="113">
        <v>110004</v>
      </c>
      <c r="D81" s="131" t="s">
        <v>2752</v>
      </c>
      <c r="E81" s="67" t="s">
        <v>95</v>
      </c>
      <c r="F81" s="67" t="s">
        <v>2753</v>
      </c>
      <c r="G81" s="134">
        <v>30900</v>
      </c>
      <c r="H81" s="66" t="s">
        <v>9</v>
      </c>
      <c r="I81" s="135" t="s">
        <v>2868</v>
      </c>
    </row>
    <row r="82" spans="1:16" ht="43.5">
      <c r="A82" s="66"/>
      <c r="B82" s="67"/>
      <c r="C82" s="113">
        <v>110005</v>
      </c>
      <c r="D82" s="131" t="s">
        <v>2754</v>
      </c>
      <c r="E82" s="67" t="s">
        <v>96</v>
      </c>
      <c r="F82" s="67" t="s">
        <v>2755</v>
      </c>
      <c r="G82" s="134">
        <v>32200</v>
      </c>
      <c r="H82" s="66" t="s">
        <v>9</v>
      </c>
      <c r="I82" s="135" t="s">
        <v>2869</v>
      </c>
    </row>
    <row r="83" spans="1:16" ht="43.5">
      <c r="A83" s="66"/>
      <c r="B83" s="67"/>
      <c r="C83" s="113">
        <v>110006</v>
      </c>
      <c r="D83" s="131" t="s">
        <v>2756</v>
      </c>
      <c r="E83" s="67" t="s">
        <v>97</v>
      </c>
      <c r="F83" s="67" t="s">
        <v>2757</v>
      </c>
      <c r="G83" s="134">
        <v>36300</v>
      </c>
      <c r="H83" s="66" t="s">
        <v>9</v>
      </c>
      <c r="I83" s="135" t="s">
        <v>2736</v>
      </c>
    </row>
    <row r="84" spans="1:16" ht="43.5">
      <c r="A84" s="66"/>
      <c r="B84" s="67"/>
      <c r="C84" s="113">
        <v>110007</v>
      </c>
      <c r="D84" s="131" t="s">
        <v>2758</v>
      </c>
      <c r="E84" s="67" t="s">
        <v>98</v>
      </c>
      <c r="F84" s="67" t="s">
        <v>2759</v>
      </c>
      <c r="G84" s="134">
        <v>41500</v>
      </c>
      <c r="H84" s="66" t="s">
        <v>9</v>
      </c>
      <c r="I84" s="135" t="s">
        <v>2870</v>
      </c>
    </row>
    <row r="85" spans="1:16" ht="43.5">
      <c r="A85" s="66"/>
      <c r="B85" s="67"/>
      <c r="C85" s="113">
        <v>110008</v>
      </c>
      <c r="D85" s="131" t="s">
        <v>2760</v>
      </c>
      <c r="E85" s="67" t="s">
        <v>99</v>
      </c>
      <c r="F85" s="67" t="s">
        <v>2761</v>
      </c>
      <c r="G85" s="134">
        <v>43000</v>
      </c>
      <c r="H85" s="66" t="s">
        <v>9</v>
      </c>
      <c r="I85" s="135" t="s">
        <v>2871</v>
      </c>
    </row>
    <row r="86" spans="1:16" ht="43.5">
      <c r="A86" s="66"/>
      <c r="B86" s="67"/>
      <c r="C86" s="113">
        <v>110009</v>
      </c>
      <c r="D86" s="131" t="s">
        <v>2762</v>
      </c>
      <c r="E86" s="67" t="s">
        <v>100</v>
      </c>
      <c r="F86" s="67" t="s">
        <v>2763</v>
      </c>
      <c r="G86" s="134">
        <v>45500</v>
      </c>
      <c r="H86" s="66" t="s">
        <v>9</v>
      </c>
      <c r="I86" s="135" t="s">
        <v>2872</v>
      </c>
    </row>
    <row r="87" spans="1:16" ht="43.5">
      <c r="A87" s="66"/>
      <c r="B87" s="67"/>
      <c r="C87" s="113">
        <v>110010</v>
      </c>
      <c r="D87" s="131" t="s">
        <v>2764</v>
      </c>
      <c r="E87" s="67" t="s">
        <v>101</v>
      </c>
      <c r="F87" s="67" t="s">
        <v>2765</v>
      </c>
      <c r="G87" s="134">
        <v>49500</v>
      </c>
      <c r="H87" s="66" t="s">
        <v>9</v>
      </c>
      <c r="I87" s="135" t="s">
        <v>2873</v>
      </c>
    </row>
    <row r="88" spans="1:16" ht="43.5">
      <c r="A88" s="68"/>
      <c r="B88" s="69"/>
      <c r="C88" s="114">
        <v>110011</v>
      </c>
      <c r="D88" s="136" t="s">
        <v>2766</v>
      </c>
      <c r="E88" s="69" t="s">
        <v>102</v>
      </c>
      <c r="F88" s="69" t="s">
        <v>2767</v>
      </c>
      <c r="G88" s="137">
        <v>52000</v>
      </c>
      <c r="H88" s="68" t="s">
        <v>9</v>
      </c>
      <c r="I88" s="138" t="s">
        <v>2874</v>
      </c>
    </row>
    <row r="89" spans="1:16" ht="24" customHeight="1">
      <c r="A89" s="217"/>
      <c r="B89" s="221" t="s">
        <v>90</v>
      </c>
      <c r="C89" s="218"/>
      <c r="D89" s="218"/>
      <c r="E89" s="218"/>
      <c r="F89" s="218"/>
      <c r="G89" s="218"/>
      <c r="H89" s="218"/>
      <c r="I89" s="219"/>
      <c r="N89" s="126"/>
      <c r="O89" s="127"/>
      <c r="P89" s="128"/>
    </row>
    <row r="90" spans="1:16" ht="43.5">
      <c r="A90" s="66">
        <v>1101</v>
      </c>
      <c r="B90" s="67" t="s">
        <v>91</v>
      </c>
      <c r="C90" s="113">
        <v>110012</v>
      </c>
      <c r="D90" s="131" t="s">
        <v>2768</v>
      </c>
      <c r="E90" s="67" t="s">
        <v>103</v>
      </c>
      <c r="F90" s="67" t="s">
        <v>2769</v>
      </c>
      <c r="G90" s="134">
        <v>53500</v>
      </c>
      <c r="H90" s="66" t="s">
        <v>9</v>
      </c>
      <c r="I90" s="135" t="s">
        <v>2875</v>
      </c>
    </row>
    <row r="91" spans="1:16" ht="43.5">
      <c r="A91" s="66"/>
      <c r="B91" s="67"/>
      <c r="C91" s="113">
        <v>110013</v>
      </c>
      <c r="D91" s="131" t="s">
        <v>2770</v>
      </c>
      <c r="E91" s="67" t="s">
        <v>104</v>
      </c>
      <c r="F91" s="67" t="s">
        <v>2771</v>
      </c>
      <c r="G91" s="134">
        <v>56000</v>
      </c>
      <c r="H91" s="66" t="s">
        <v>9</v>
      </c>
      <c r="I91" s="135" t="s">
        <v>2876</v>
      </c>
    </row>
    <row r="92" spans="1:16" ht="43.5">
      <c r="A92" s="66"/>
      <c r="B92" s="67"/>
      <c r="C92" s="113">
        <v>110014</v>
      </c>
      <c r="D92" s="131" t="s">
        <v>2772</v>
      </c>
      <c r="E92" s="67" t="s">
        <v>105</v>
      </c>
      <c r="F92" s="67" t="s">
        <v>2773</v>
      </c>
      <c r="G92" s="134">
        <v>30900</v>
      </c>
      <c r="H92" s="66" t="s">
        <v>9</v>
      </c>
      <c r="I92" s="135" t="s">
        <v>2877</v>
      </c>
    </row>
    <row r="93" spans="1:16" ht="43.5">
      <c r="A93" s="66"/>
      <c r="B93" s="67"/>
      <c r="C93" s="113">
        <v>110015</v>
      </c>
      <c r="D93" s="131" t="s">
        <v>2774</v>
      </c>
      <c r="E93" s="67" t="s">
        <v>106</v>
      </c>
      <c r="F93" s="67" t="s">
        <v>2775</v>
      </c>
      <c r="G93" s="134">
        <v>33500</v>
      </c>
      <c r="H93" s="66" t="s">
        <v>9</v>
      </c>
      <c r="I93" s="135" t="s">
        <v>2878</v>
      </c>
    </row>
    <row r="94" spans="1:16" ht="43.5">
      <c r="A94" s="66"/>
      <c r="B94" s="67"/>
      <c r="C94" s="113">
        <v>110016</v>
      </c>
      <c r="D94" s="131" t="s">
        <v>2776</v>
      </c>
      <c r="E94" s="67" t="s">
        <v>107</v>
      </c>
      <c r="F94" s="67" t="s">
        <v>2777</v>
      </c>
      <c r="G94" s="134">
        <v>35500</v>
      </c>
      <c r="H94" s="66" t="s">
        <v>9</v>
      </c>
      <c r="I94" s="135" t="s">
        <v>2879</v>
      </c>
    </row>
    <row r="95" spans="1:16" ht="43.5">
      <c r="A95" s="66"/>
      <c r="B95" s="67"/>
      <c r="C95" s="113">
        <v>110017</v>
      </c>
      <c r="D95" s="131" t="s">
        <v>2778</v>
      </c>
      <c r="E95" s="67" t="s">
        <v>108</v>
      </c>
      <c r="F95" s="67" t="s">
        <v>2779</v>
      </c>
      <c r="G95" s="134">
        <v>40900</v>
      </c>
      <c r="H95" s="66" t="s">
        <v>9</v>
      </c>
      <c r="I95" s="135" t="s">
        <v>2880</v>
      </c>
    </row>
    <row r="96" spans="1:16" ht="43.5">
      <c r="A96" s="66"/>
      <c r="B96" s="67"/>
      <c r="C96" s="113">
        <v>110018</v>
      </c>
      <c r="D96" s="131" t="s">
        <v>2780</v>
      </c>
      <c r="E96" s="67" t="s">
        <v>109</v>
      </c>
      <c r="F96" s="67" t="s">
        <v>2781</v>
      </c>
      <c r="G96" s="134">
        <v>47200</v>
      </c>
      <c r="H96" s="66" t="s">
        <v>9</v>
      </c>
      <c r="I96" s="135"/>
    </row>
    <row r="97" spans="1:16" ht="43.5">
      <c r="A97" s="66"/>
      <c r="B97" s="67"/>
      <c r="C97" s="113">
        <v>110019</v>
      </c>
      <c r="D97" s="131" t="s">
        <v>2782</v>
      </c>
      <c r="E97" s="67" t="s">
        <v>110</v>
      </c>
      <c r="F97" s="67" t="s">
        <v>2783</v>
      </c>
      <c r="G97" s="134">
        <v>53600</v>
      </c>
      <c r="H97" s="66" t="s">
        <v>9</v>
      </c>
      <c r="I97" s="135" t="s">
        <v>2881</v>
      </c>
    </row>
    <row r="98" spans="1:16" ht="43.5">
      <c r="A98" s="66"/>
      <c r="B98" s="67"/>
      <c r="C98" s="113">
        <v>110020</v>
      </c>
      <c r="D98" s="131" t="s">
        <v>2784</v>
      </c>
      <c r="E98" s="67" t="s">
        <v>111</v>
      </c>
      <c r="F98" s="67" t="s">
        <v>2785</v>
      </c>
      <c r="G98" s="134">
        <v>58500</v>
      </c>
      <c r="H98" s="66" t="s">
        <v>9</v>
      </c>
      <c r="I98" s="135" t="s">
        <v>2882</v>
      </c>
    </row>
    <row r="99" spans="1:16" ht="43.5">
      <c r="A99" s="66"/>
      <c r="B99" s="67"/>
      <c r="C99" s="113">
        <v>110021</v>
      </c>
      <c r="D99" s="131" t="s">
        <v>2786</v>
      </c>
      <c r="E99" s="67" t="s">
        <v>112</v>
      </c>
      <c r="F99" s="67" t="s">
        <v>2787</v>
      </c>
      <c r="G99" s="134">
        <v>60900</v>
      </c>
      <c r="H99" s="66" t="s">
        <v>9</v>
      </c>
      <c r="I99" s="135" t="s">
        <v>2883</v>
      </c>
    </row>
    <row r="100" spans="1:16" ht="44.25" customHeight="1">
      <c r="A100" s="68"/>
      <c r="B100" s="69"/>
      <c r="C100" s="114">
        <v>110022</v>
      </c>
      <c r="D100" s="136" t="s">
        <v>2788</v>
      </c>
      <c r="E100" s="69" t="s">
        <v>113</v>
      </c>
      <c r="F100" s="69" t="s">
        <v>2789</v>
      </c>
      <c r="G100" s="137">
        <v>18500</v>
      </c>
      <c r="H100" s="68" t="s">
        <v>9</v>
      </c>
      <c r="I100" s="138" t="s">
        <v>2884</v>
      </c>
    </row>
    <row r="101" spans="1:16" ht="24" customHeight="1">
      <c r="A101" s="217"/>
      <c r="B101" s="221" t="s">
        <v>90</v>
      </c>
      <c r="C101" s="218"/>
      <c r="D101" s="218"/>
      <c r="E101" s="218"/>
      <c r="F101" s="218"/>
      <c r="G101" s="218"/>
      <c r="H101" s="218"/>
      <c r="I101" s="219"/>
      <c r="N101" s="126"/>
      <c r="O101" s="127"/>
      <c r="P101" s="128"/>
    </row>
    <row r="102" spans="1:16" ht="42.75" customHeight="1">
      <c r="A102" s="66">
        <v>1101</v>
      </c>
      <c r="B102" s="67" t="s">
        <v>91</v>
      </c>
      <c r="C102" s="113">
        <v>110023</v>
      </c>
      <c r="D102" s="131" t="s">
        <v>2790</v>
      </c>
      <c r="E102" s="67" t="s">
        <v>114</v>
      </c>
      <c r="F102" s="67" t="s">
        <v>2791</v>
      </c>
      <c r="G102" s="134">
        <v>24900</v>
      </c>
      <c r="H102" s="66" t="s">
        <v>9</v>
      </c>
      <c r="I102" s="135" t="s">
        <v>2885</v>
      </c>
    </row>
    <row r="103" spans="1:16" ht="45.75" customHeight="1">
      <c r="A103" s="66"/>
      <c r="B103" s="67"/>
      <c r="C103" s="113">
        <v>110024</v>
      </c>
      <c r="D103" s="131" t="s">
        <v>2792</v>
      </c>
      <c r="E103" s="67" t="s">
        <v>115</v>
      </c>
      <c r="F103" s="67" t="s">
        <v>2793</v>
      </c>
      <c r="G103" s="134">
        <v>27900</v>
      </c>
      <c r="H103" s="66" t="s">
        <v>9</v>
      </c>
      <c r="I103" s="135" t="s">
        <v>2886</v>
      </c>
    </row>
    <row r="104" spans="1:16" ht="45.75" customHeight="1">
      <c r="A104" s="66"/>
      <c r="B104" s="67"/>
      <c r="C104" s="113">
        <v>110025</v>
      </c>
      <c r="D104" s="131" t="s">
        <v>2794</v>
      </c>
      <c r="E104" s="67" t="s">
        <v>116</v>
      </c>
      <c r="F104" s="67" t="s">
        <v>2795</v>
      </c>
      <c r="G104" s="134">
        <v>37900</v>
      </c>
      <c r="H104" s="66" t="s">
        <v>9</v>
      </c>
      <c r="I104" s="135" t="s">
        <v>2887</v>
      </c>
    </row>
    <row r="105" spans="1:16" ht="43.5">
      <c r="A105" s="66"/>
      <c r="B105" s="67"/>
      <c r="C105" s="113">
        <v>110026</v>
      </c>
      <c r="D105" s="131" t="s">
        <v>2796</v>
      </c>
      <c r="E105" s="67" t="s">
        <v>117</v>
      </c>
      <c r="F105" s="67" t="s">
        <v>2797</v>
      </c>
      <c r="G105" s="134">
        <v>16800</v>
      </c>
      <c r="H105" s="66" t="s">
        <v>9</v>
      </c>
      <c r="I105" s="135" t="s">
        <v>2888</v>
      </c>
    </row>
    <row r="106" spans="1:16" ht="43.5">
      <c r="A106" s="66"/>
      <c r="B106" s="67"/>
      <c r="C106" s="113">
        <v>110027</v>
      </c>
      <c r="D106" s="131" t="s">
        <v>2798</v>
      </c>
      <c r="E106" s="67" t="s">
        <v>118</v>
      </c>
      <c r="F106" s="67" t="s">
        <v>2799</v>
      </c>
      <c r="G106" s="134">
        <v>21500</v>
      </c>
      <c r="H106" s="66" t="s">
        <v>9</v>
      </c>
      <c r="I106" s="135" t="s">
        <v>2889</v>
      </c>
    </row>
    <row r="107" spans="1:16" ht="43.5">
      <c r="A107" s="66"/>
      <c r="B107" s="67"/>
      <c r="C107" s="113">
        <v>110028</v>
      </c>
      <c r="D107" s="131" t="s">
        <v>2800</v>
      </c>
      <c r="E107" s="67" t="s">
        <v>119</v>
      </c>
      <c r="F107" s="67" t="s">
        <v>2801</v>
      </c>
      <c r="G107" s="134">
        <v>24900</v>
      </c>
      <c r="H107" s="66" t="s">
        <v>9</v>
      </c>
      <c r="I107" s="135" t="s">
        <v>2890</v>
      </c>
    </row>
    <row r="108" spans="1:16" ht="43.5">
      <c r="A108" s="66"/>
      <c r="B108" s="67"/>
      <c r="C108" s="113">
        <v>110029</v>
      </c>
      <c r="D108" s="131" t="s">
        <v>2802</v>
      </c>
      <c r="E108" s="67" t="s">
        <v>120</v>
      </c>
      <c r="F108" s="67" t="s">
        <v>2803</v>
      </c>
      <c r="G108" s="134">
        <v>20300</v>
      </c>
      <c r="H108" s="66" t="s">
        <v>9</v>
      </c>
      <c r="I108" s="135" t="s">
        <v>2891</v>
      </c>
    </row>
    <row r="109" spans="1:16" ht="43.5">
      <c r="A109" s="66"/>
      <c r="B109" s="67"/>
      <c r="C109" s="113">
        <v>110030</v>
      </c>
      <c r="D109" s="131" t="s">
        <v>2804</v>
      </c>
      <c r="E109" s="67" t="s">
        <v>121</v>
      </c>
      <c r="F109" s="67" t="s">
        <v>2805</v>
      </c>
      <c r="G109" s="134">
        <v>57500</v>
      </c>
      <c r="H109" s="66" t="s">
        <v>9</v>
      </c>
      <c r="I109" s="135" t="s">
        <v>2892</v>
      </c>
    </row>
    <row r="110" spans="1:16" ht="43.5">
      <c r="A110" s="66"/>
      <c r="B110" s="67"/>
      <c r="C110" s="113">
        <v>110031</v>
      </c>
      <c r="D110" s="131" t="s">
        <v>2806</v>
      </c>
      <c r="E110" s="67" t="s">
        <v>122</v>
      </c>
      <c r="F110" s="67" t="s">
        <v>2807</v>
      </c>
      <c r="G110" s="134">
        <v>56500</v>
      </c>
      <c r="H110" s="66" t="s">
        <v>9</v>
      </c>
      <c r="I110" s="135" t="s">
        <v>2893</v>
      </c>
    </row>
    <row r="111" spans="1:16" ht="43.5">
      <c r="A111" s="66">
        <v>1102</v>
      </c>
      <c r="B111" s="67" t="s">
        <v>123</v>
      </c>
      <c r="C111" s="113">
        <v>110032</v>
      </c>
      <c r="D111" s="131" t="s">
        <v>2808</v>
      </c>
      <c r="E111" s="67" t="s">
        <v>124</v>
      </c>
      <c r="F111" s="67" t="s">
        <v>2809</v>
      </c>
      <c r="G111" s="134">
        <v>19300</v>
      </c>
      <c r="H111" s="66" t="s">
        <v>9</v>
      </c>
      <c r="I111" s="135" t="s">
        <v>2894</v>
      </c>
    </row>
    <row r="112" spans="1:16" ht="21.75" customHeight="1">
      <c r="A112" s="66"/>
      <c r="B112" s="67"/>
      <c r="C112" s="113">
        <v>110033</v>
      </c>
      <c r="D112" s="131" t="s">
        <v>2810</v>
      </c>
      <c r="E112" s="67" t="s">
        <v>125</v>
      </c>
      <c r="F112" s="67" t="s">
        <v>2811</v>
      </c>
      <c r="G112" s="134">
        <v>11800</v>
      </c>
      <c r="H112" s="66" t="s">
        <v>9</v>
      </c>
      <c r="I112" s="135" t="s">
        <v>2895</v>
      </c>
    </row>
    <row r="113" spans="1:9" ht="43.5">
      <c r="A113" s="68">
        <v>1103</v>
      </c>
      <c r="B113" s="69" t="s">
        <v>126</v>
      </c>
      <c r="C113" s="114">
        <v>110034</v>
      </c>
      <c r="D113" s="136" t="s">
        <v>2812</v>
      </c>
      <c r="E113" s="69" t="s">
        <v>127</v>
      </c>
      <c r="F113" s="69" t="s">
        <v>2813</v>
      </c>
      <c r="G113" s="137">
        <v>87500</v>
      </c>
      <c r="H113" s="68" t="s">
        <v>9</v>
      </c>
      <c r="I113" s="138"/>
    </row>
    <row r="114" spans="1:9" ht="24" customHeight="1">
      <c r="A114" s="217"/>
      <c r="B114" s="221" t="s">
        <v>90</v>
      </c>
      <c r="C114" s="218"/>
      <c r="D114" s="218"/>
      <c r="E114" s="218"/>
      <c r="F114" s="218"/>
      <c r="G114" s="218"/>
      <c r="H114" s="218"/>
      <c r="I114" s="219"/>
    </row>
    <row r="115" spans="1:9" ht="43.5">
      <c r="A115" s="66">
        <v>1103</v>
      </c>
      <c r="B115" s="67" t="s">
        <v>126</v>
      </c>
      <c r="C115" s="113">
        <v>110035</v>
      </c>
      <c r="D115" s="131" t="s">
        <v>2814</v>
      </c>
      <c r="E115" s="67" t="s">
        <v>128</v>
      </c>
      <c r="F115" s="67" t="s">
        <v>2815</v>
      </c>
      <c r="G115" s="134">
        <v>120000</v>
      </c>
      <c r="H115" s="66" t="s">
        <v>9</v>
      </c>
      <c r="I115" s="135" t="s">
        <v>2896</v>
      </c>
    </row>
    <row r="116" spans="1:9" ht="43.5">
      <c r="A116" s="66"/>
      <c r="B116" s="67"/>
      <c r="C116" s="113">
        <v>110037</v>
      </c>
      <c r="D116" s="131" t="s">
        <v>2816</v>
      </c>
      <c r="E116" s="67" t="s">
        <v>129</v>
      </c>
      <c r="F116" s="67" t="s">
        <v>2817</v>
      </c>
      <c r="G116" s="134">
        <v>180000</v>
      </c>
      <c r="H116" s="66" t="s">
        <v>9</v>
      </c>
      <c r="I116" s="135"/>
    </row>
    <row r="117" spans="1:9" ht="43.5">
      <c r="A117" s="66"/>
      <c r="B117" s="67"/>
      <c r="C117" s="113">
        <v>110038</v>
      </c>
      <c r="D117" s="131" t="s">
        <v>2818</v>
      </c>
      <c r="E117" s="67" t="s">
        <v>130</v>
      </c>
      <c r="F117" s="67" t="s">
        <v>2819</v>
      </c>
      <c r="G117" s="134">
        <v>200000</v>
      </c>
      <c r="H117" s="66" t="s">
        <v>9</v>
      </c>
      <c r="I117" s="135"/>
    </row>
    <row r="118" spans="1:9" ht="43.5">
      <c r="A118" s="66"/>
      <c r="B118" s="67"/>
      <c r="C118" s="113">
        <v>110039</v>
      </c>
      <c r="D118" s="131" t="s">
        <v>2820</v>
      </c>
      <c r="E118" s="67" t="s">
        <v>131</v>
      </c>
      <c r="F118" s="67" t="s">
        <v>2821</v>
      </c>
      <c r="G118" s="134">
        <v>120000</v>
      </c>
      <c r="H118" s="66" t="s">
        <v>9</v>
      </c>
      <c r="I118" s="135"/>
    </row>
    <row r="119" spans="1:9" ht="43.5">
      <c r="A119" s="66"/>
      <c r="B119" s="67"/>
      <c r="C119" s="113">
        <v>110040</v>
      </c>
      <c r="D119" s="131" t="s">
        <v>2822</v>
      </c>
      <c r="E119" s="67" t="s">
        <v>132</v>
      </c>
      <c r="F119" s="67" t="s">
        <v>2823</v>
      </c>
      <c r="G119" s="134">
        <v>250000</v>
      </c>
      <c r="H119" s="66" t="s">
        <v>9</v>
      </c>
      <c r="I119" s="135"/>
    </row>
    <row r="120" spans="1:9" ht="43.5">
      <c r="A120" s="66"/>
      <c r="B120" s="67"/>
      <c r="C120" s="113">
        <v>110041</v>
      </c>
      <c r="D120" s="131" t="s">
        <v>2824</v>
      </c>
      <c r="E120" s="67" t="s">
        <v>133</v>
      </c>
      <c r="F120" s="67" t="s">
        <v>2825</v>
      </c>
      <c r="G120" s="134">
        <v>300000</v>
      </c>
      <c r="H120" s="66" t="s">
        <v>9</v>
      </c>
      <c r="I120" s="135"/>
    </row>
    <row r="121" spans="1:9" ht="43.5">
      <c r="A121" s="66"/>
      <c r="B121" s="67"/>
      <c r="C121" s="113">
        <v>110042</v>
      </c>
      <c r="D121" s="131" t="s">
        <v>2826</v>
      </c>
      <c r="E121" s="67" t="s">
        <v>134</v>
      </c>
      <c r="F121" s="67" t="s">
        <v>2827</v>
      </c>
      <c r="G121" s="134">
        <v>400000</v>
      </c>
      <c r="H121" s="66" t="s">
        <v>9</v>
      </c>
      <c r="I121" s="135"/>
    </row>
    <row r="122" spans="1:9" ht="43.5">
      <c r="A122" s="66">
        <v>1104</v>
      </c>
      <c r="B122" s="67" t="s">
        <v>135</v>
      </c>
      <c r="C122" s="113">
        <v>110043</v>
      </c>
      <c r="D122" s="131" t="s">
        <v>2828</v>
      </c>
      <c r="E122" s="67" t="s">
        <v>136</v>
      </c>
      <c r="F122" s="67" t="s">
        <v>2829</v>
      </c>
      <c r="G122" s="134">
        <v>19300</v>
      </c>
      <c r="H122" s="66" t="s">
        <v>9</v>
      </c>
      <c r="I122" s="135"/>
    </row>
    <row r="123" spans="1:9" ht="43.5">
      <c r="A123" s="66"/>
      <c r="B123" s="67"/>
      <c r="C123" s="113">
        <v>110044</v>
      </c>
      <c r="D123" s="131" t="s">
        <v>2830</v>
      </c>
      <c r="E123" s="67" t="s">
        <v>137</v>
      </c>
      <c r="F123" s="67" t="s">
        <v>2831</v>
      </c>
      <c r="G123" s="134">
        <v>30000</v>
      </c>
      <c r="H123" s="66" t="s">
        <v>9</v>
      </c>
      <c r="I123" s="135" t="s">
        <v>2897</v>
      </c>
    </row>
    <row r="124" spans="1:9" ht="43.5">
      <c r="A124" s="66"/>
      <c r="B124" s="67"/>
      <c r="C124" s="113">
        <v>110045</v>
      </c>
      <c r="D124" s="131" t="s">
        <v>2832</v>
      </c>
      <c r="E124" s="67" t="s">
        <v>138</v>
      </c>
      <c r="F124" s="67" t="s">
        <v>2833</v>
      </c>
      <c r="G124" s="134">
        <v>66600</v>
      </c>
      <c r="H124" s="66" t="s">
        <v>9</v>
      </c>
      <c r="I124" s="135"/>
    </row>
    <row r="125" spans="1:9" ht="43.5">
      <c r="A125" s="68"/>
      <c r="B125" s="69"/>
      <c r="C125" s="114">
        <v>110046</v>
      </c>
      <c r="D125" s="136" t="s">
        <v>2828</v>
      </c>
      <c r="E125" s="69" t="s">
        <v>139</v>
      </c>
      <c r="F125" s="69" t="s">
        <v>2834</v>
      </c>
      <c r="G125" s="137">
        <v>20000</v>
      </c>
      <c r="H125" s="68" t="s">
        <v>9</v>
      </c>
      <c r="I125" s="138" t="s">
        <v>2898</v>
      </c>
    </row>
    <row r="126" spans="1:9" ht="24" customHeight="1">
      <c r="A126" s="217"/>
      <c r="B126" s="221" t="s">
        <v>90</v>
      </c>
      <c r="C126" s="218"/>
      <c r="D126" s="218"/>
      <c r="E126" s="218"/>
      <c r="F126" s="218"/>
      <c r="G126" s="218"/>
      <c r="H126" s="218"/>
      <c r="I126" s="219"/>
    </row>
    <row r="127" spans="1:9" ht="43.5">
      <c r="A127" s="66">
        <v>1104</v>
      </c>
      <c r="B127" s="67" t="s">
        <v>135</v>
      </c>
      <c r="C127" s="113">
        <v>110047</v>
      </c>
      <c r="D127" s="131" t="s">
        <v>2830</v>
      </c>
      <c r="E127" s="67" t="s">
        <v>140</v>
      </c>
      <c r="F127" s="67" t="s">
        <v>2835</v>
      </c>
      <c r="G127" s="134">
        <v>42700</v>
      </c>
      <c r="H127" s="66" t="s">
        <v>9</v>
      </c>
      <c r="I127" s="135"/>
    </row>
    <row r="128" spans="1:9" ht="43.5">
      <c r="A128" s="66"/>
      <c r="B128" s="67"/>
      <c r="C128" s="113">
        <v>110048</v>
      </c>
      <c r="D128" s="131" t="s">
        <v>2832</v>
      </c>
      <c r="E128" s="67" t="s">
        <v>141</v>
      </c>
      <c r="F128" s="67" t="s">
        <v>2836</v>
      </c>
      <c r="G128" s="134">
        <v>69900</v>
      </c>
      <c r="H128" s="66" t="s">
        <v>9</v>
      </c>
      <c r="I128" s="135"/>
    </row>
    <row r="129" spans="1:9" ht="21.75">
      <c r="A129" s="66">
        <v>1105</v>
      </c>
      <c r="B129" s="67" t="s">
        <v>142</v>
      </c>
      <c r="C129" s="113">
        <v>110049</v>
      </c>
      <c r="D129" s="131" t="s">
        <v>143</v>
      </c>
      <c r="E129" s="67" t="s">
        <v>143</v>
      </c>
      <c r="F129" s="67" t="s">
        <v>143</v>
      </c>
      <c r="G129" s="134">
        <v>5700</v>
      </c>
      <c r="H129" s="66" t="s">
        <v>59</v>
      </c>
      <c r="I129" s="135" t="s">
        <v>2899</v>
      </c>
    </row>
    <row r="130" spans="1:9" ht="21.75">
      <c r="A130" s="66"/>
      <c r="B130" s="67"/>
      <c r="C130" s="113">
        <v>110050</v>
      </c>
      <c r="D130" s="131" t="s">
        <v>144</v>
      </c>
      <c r="E130" s="67" t="s">
        <v>144</v>
      </c>
      <c r="F130" s="67" t="s">
        <v>144</v>
      </c>
      <c r="G130" s="134">
        <v>6700</v>
      </c>
      <c r="H130" s="66" t="s">
        <v>59</v>
      </c>
      <c r="I130" s="135" t="s">
        <v>2900</v>
      </c>
    </row>
    <row r="131" spans="1:9" ht="21.75">
      <c r="A131" s="66"/>
      <c r="B131" s="67"/>
      <c r="C131" s="113">
        <v>110051</v>
      </c>
      <c r="D131" s="131" t="s">
        <v>2837</v>
      </c>
      <c r="E131" s="67" t="s">
        <v>145</v>
      </c>
      <c r="F131" s="67" t="s">
        <v>145</v>
      </c>
      <c r="G131" s="134">
        <v>8000</v>
      </c>
      <c r="H131" s="66" t="s">
        <v>59</v>
      </c>
      <c r="I131" s="135"/>
    </row>
    <row r="132" spans="1:9" ht="43.5">
      <c r="A132" s="66">
        <v>1107</v>
      </c>
      <c r="B132" s="67" t="s">
        <v>147</v>
      </c>
      <c r="C132" s="113">
        <v>110054</v>
      </c>
      <c r="D132" s="131" t="s">
        <v>2838</v>
      </c>
      <c r="E132" s="67" t="s">
        <v>148</v>
      </c>
      <c r="F132" s="67" t="s">
        <v>2839</v>
      </c>
      <c r="G132" s="134">
        <v>8000</v>
      </c>
      <c r="H132" s="66" t="s">
        <v>9</v>
      </c>
      <c r="I132" s="135" t="s">
        <v>2901</v>
      </c>
    </row>
    <row r="133" spans="1:9" ht="43.5">
      <c r="A133" s="66">
        <v>1108</v>
      </c>
      <c r="B133" s="67" t="s">
        <v>149</v>
      </c>
      <c r="C133" s="113">
        <v>110055</v>
      </c>
      <c r="D133" s="131" t="s">
        <v>2840</v>
      </c>
      <c r="E133" s="67" t="s">
        <v>150</v>
      </c>
      <c r="F133" s="67" t="s">
        <v>150</v>
      </c>
      <c r="G133" s="134">
        <v>42000</v>
      </c>
      <c r="H133" s="66" t="s">
        <v>9</v>
      </c>
      <c r="I133" s="135" t="s">
        <v>2902</v>
      </c>
    </row>
    <row r="134" spans="1:9" ht="43.5">
      <c r="A134" s="66">
        <v>1109</v>
      </c>
      <c r="B134" s="67" t="s">
        <v>151</v>
      </c>
      <c r="C134" s="113">
        <v>110056</v>
      </c>
      <c r="D134" s="131" t="s">
        <v>2841</v>
      </c>
      <c r="E134" s="67" t="s">
        <v>152</v>
      </c>
      <c r="F134" s="67" t="s">
        <v>2842</v>
      </c>
      <c r="G134" s="134">
        <v>111000</v>
      </c>
      <c r="H134" s="66" t="s">
        <v>9</v>
      </c>
      <c r="I134" s="135"/>
    </row>
    <row r="135" spans="1:9" ht="43.5">
      <c r="A135" s="66"/>
      <c r="B135" s="67"/>
      <c r="C135" s="113">
        <v>110059</v>
      </c>
      <c r="D135" s="131" t="s">
        <v>2843</v>
      </c>
      <c r="E135" s="67" t="s">
        <v>153</v>
      </c>
      <c r="F135" s="67" t="s">
        <v>2844</v>
      </c>
      <c r="G135" s="134">
        <v>180000</v>
      </c>
      <c r="H135" s="66" t="s">
        <v>9</v>
      </c>
      <c r="I135" s="135"/>
    </row>
    <row r="136" spans="1:9" ht="43.5">
      <c r="A136" s="66">
        <v>1110</v>
      </c>
      <c r="B136" s="67" t="s">
        <v>154</v>
      </c>
      <c r="C136" s="113">
        <v>110060</v>
      </c>
      <c r="D136" s="131" t="s">
        <v>2845</v>
      </c>
      <c r="E136" s="67" t="s">
        <v>155</v>
      </c>
      <c r="F136" s="67" t="s">
        <v>2846</v>
      </c>
      <c r="G136" s="134">
        <v>47000</v>
      </c>
      <c r="H136" s="66" t="s">
        <v>9</v>
      </c>
      <c r="I136" s="135"/>
    </row>
    <row r="137" spans="1:9" ht="43.5">
      <c r="A137" s="66"/>
      <c r="B137" s="67"/>
      <c r="C137" s="113">
        <v>110061</v>
      </c>
      <c r="D137" s="131" t="s">
        <v>2847</v>
      </c>
      <c r="E137" s="67" t="s">
        <v>156</v>
      </c>
      <c r="F137" s="67" t="s">
        <v>2848</v>
      </c>
      <c r="G137" s="134">
        <v>55000</v>
      </c>
      <c r="H137" s="66" t="s">
        <v>9</v>
      </c>
      <c r="I137" s="135"/>
    </row>
    <row r="138" spans="1:9" ht="21.75">
      <c r="A138" s="66">
        <v>1111</v>
      </c>
      <c r="B138" s="67" t="s">
        <v>157</v>
      </c>
      <c r="C138" s="113">
        <v>110062</v>
      </c>
      <c r="D138" s="131" t="s">
        <v>2849</v>
      </c>
      <c r="E138" s="67" t="s">
        <v>158</v>
      </c>
      <c r="F138" s="67" t="s">
        <v>2850</v>
      </c>
      <c r="G138" s="134">
        <v>9900</v>
      </c>
      <c r="H138" s="66" t="s">
        <v>9</v>
      </c>
      <c r="I138" s="135" t="s">
        <v>2727</v>
      </c>
    </row>
    <row r="139" spans="1:9" ht="21.75">
      <c r="A139" s="66"/>
      <c r="B139" s="67"/>
      <c r="C139" s="113">
        <v>110063</v>
      </c>
      <c r="D139" s="131" t="s">
        <v>2851</v>
      </c>
      <c r="E139" s="67" t="s">
        <v>159</v>
      </c>
      <c r="F139" s="67" t="s">
        <v>2852</v>
      </c>
      <c r="G139" s="134">
        <v>14000</v>
      </c>
      <c r="H139" s="66" t="s">
        <v>9</v>
      </c>
      <c r="I139" s="135" t="s">
        <v>2903</v>
      </c>
    </row>
    <row r="140" spans="1:9" ht="21.75">
      <c r="A140" s="66">
        <v>1113</v>
      </c>
      <c r="B140" s="67" t="s">
        <v>161</v>
      </c>
      <c r="C140" s="113">
        <v>110065</v>
      </c>
      <c r="D140" s="131" t="s">
        <v>2853</v>
      </c>
      <c r="E140" s="67" t="s">
        <v>162</v>
      </c>
      <c r="F140" s="67" t="s">
        <v>162</v>
      </c>
      <c r="G140" s="134">
        <v>43300</v>
      </c>
      <c r="H140" s="66" t="s">
        <v>9</v>
      </c>
      <c r="I140" s="135"/>
    </row>
    <row r="141" spans="1:9" ht="21.75">
      <c r="A141" s="68"/>
      <c r="B141" s="69"/>
      <c r="C141" s="114">
        <v>110066</v>
      </c>
      <c r="D141" s="136" t="s">
        <v>2854</v>
      </c>
      <c r="E141" s="69" t="s">
        <v>163</v>
      </c>
      <c r="F141" s="69" t="s">
        <v>163</v>
      </c>
      <c r="G141" s="137">
        <v>67500</v>
      </c>
      <c r="H141" s="68" t="s">
        <v>9</v>
      </c>
      <c r="I141" s="138"/>
    </row>
    <row r="142" spans="1:9" ht="24" customHeight="1">
      <c r="A142" s="217"/>
      <c r="B142" s="221" t="s">
        <v>90</v>
      </c>
      <c r="C142" s="218"/>
      <c r="D142" s="218"/>
      <c r="E142" s="218"/>
      <c r="F142" s="218"/>
      <c r="G142" s="218"/>
      <c r="H142" s="218"/>
      <c r="I142" s="219"/>
    </row>
    <row r="143" spans="1:9" ht="21.75">
      <c r="A143" s="66">
        <v>1114</v>
      </c>
      <c r="B143" s="67" t="s">
        <v>164</v>
      </c>
      <c r="C143" s="113">
        <v>110067</v>
      </c>
      <c r="D143" s="131" t="s">
        <v>2855</v>
      </c>
      <c r="E143" s="67" t="s">
        <v>165</v>
      </c>
      <c r="F143" s="67" t="s">
        <v>165</v>
      </c>
      <c r="G143" s="134">
        <v>5200</v>
      </c>
      <c r="H143" s="66" t="s">
        <v>166</v>
      </c>
      <c r="I143" s="135"/>
    </row>
    <row r="144" spans="1:9" ht="21.75">
      <c r="A144" s="66"/>
      <c r="B144" s="67"/>
      <c r="C144" s="113">
        <v>110068</v>
      </c>
      <c r="D144" s="131" t="s">
        <v>2856</v>
      </c>
      <c r="E144" s="67" t="s">
        <v>167</v>
      </c>
      <c r="F144" s="67" t="s">
        <v>167</v>
      </c>
      <c r="G144" s="134">
        <v>7000</v>
      </c>
      <c r="H144" s="66" t="s">
        <v>166</v>
      </c>
      <c r="I144" s="135" t="s">
        <v>2900</v>
      </c>
    </row>
    <row r="145" spans="1:16" ht="21.75">
      <c r="A145" s="66"/>
      <c r="B145" s="67"/>
      <c r="C145" s="113">
        <v>110069</v>
      </c>
      <c r="D145" s="131" t="s">
        <v>2857</v>
      </c>
      <c r="E145" s="67" t="s">
        <v>168</v>
      </c>
      <c r="F145" s="67" t="s">
        <v>168</v>
      </c>
      <c r="G145" s="134">
        <v>8300</v>
      </c>
      <c r="H145" s="66" t="s">
        <v>166</v>
      </c>
      <c r="I145" s="135" t="s">
        <v>2904</v>
      </c>
    </row>
    <row r="146" spans="1:16" ht="21.75">
      <c r="A146" s="66"/>
      <c r="B146" s="67"/>
      <c r="C146" s="113">
        <v>110070</v>
      </c>
      <c r="D146" s="131" t="s">
        <v>2858</v>
      </c>
      <c r="E146" s="67" t="s">
        <v>169</v>
      </c>
      <c r="F146" s="67" t="s">
        <v>169</v>
      </c>
      <c r="G146" s="134">
        <v>10000</v>
      </c>
      <c r="H146" s="66" t="s">
        <v>166</v>
      </c>
      <c r="I146" s="135" t="s">
        <v>2905</v>
      </c>
    </row>
    <row r="147" spans="1:16" ht="21.75">
      <c r="A147" s="66"/>
      <c r="B147" s="67"/>
      <c r="C147" s="113">
        <v>110071</v>
      </c>
      <c r="D147" s="131" t="s">
        <v>2859</v>
      </c>
      <c r="E147" s="67" t="s">
        <v>170</v>
      </c>
      <c r="F147" s="67" t="s">
        <v>170</v>
      </c>
      <c r="G147" s="134">
        <v>6400</v>
      </c>
      <c r="H147" s="66" t="s">
        <v>166</v>
      </c>
      <c r="I147" s="135" t="s">
        <v>2900</v>
      </c>
    </row>
    <row r="148" spans="1:16" ht="21.75">
      <c r="A148" s="66"/>
      <c r="B148" s="67"/>
      <c r="C148" s="113">
        <v>110072</v>
      </c>
      <c r="D148" s="131" t="s">
        <v>2860</v>
      </c>
      <c r="E148" s="67" t="s">
        <v>171</v>
      </c>
      <c r="F148" s="67" t="s">
        <v>171</v>
      </c>
      <c r="G148" s="134">
        <v>9200</v>
      </c>
      <c r="H148" s="66" t="s">
        <v>166</v>
      </c>
      <c r="I148" s="135" t="s">
        <v>2906</v>
      </c>
    </row>
    <row r="149" spans="1:16" ht="21.75">
      <c r="A149" s="66"/>
      <c r="B149" s="67"/>
      <c r="C149" s="113">
        <v>110073</v>
      </c>
      <c r="D149" s="131" t="s">
        <v>2861</v>
      </c>
      <c r="E149" s="67" t="s">
        <v>172</v>
      </c>
      <c r="F149" s="67" t="s">
        <v>172</v>
      </c>
      <c r="G149" s="134">
        <v>12000</v>
      </c>
      <c r="H149" s="66" t="s">
        <v>166</v>
      </c>
      <c r="I149" s="135" t="s">
        <v>2907</v>
      </c>
    </row>
    <row r="150" spans="1:16" ht="21.75">
      <c r="A150" s="66"/>
      <c r="B150" s="67"/>
      <c r="C150" s="113">
        <v>110074</v>
      </c>
      <c r="D150" s="131" t="s">
        <v>2862</v>
      </c>
      <c r="E150" s="67" t="s">
        <v>173</v>
      </c>
      <c r="F150" s="67" t="s">
        <v>173</v>
      </c>
      <c r="G150" s="134">
        <v>15200</v>
      </c>
      <c r="H150" s="66" t="s">
        <v>166</v>
      </c>
      <c r="I150" s="135" t="s">
        <v>2908</v>
      </c>
    </row>
    <row r="151" spans="1:16" ht="21.75">
      <c r="A151" s="66"/>
      <c r="B151" s="67"/>
      <c r="C151" s="113">
        <v>110075</v>
      </c>
      <c r="D151" s="131" t="s">
        <v>2863</v>
      </c>
      <c r="E151" s="67" t="s">
        <v>174</v>
      </c>
      <c r="F151" s="67" t="s">
        <v>174</v>
      </c>
      <c r="G151" s="134">
        <v>18800</v>
      </c>
      <c r="H151" s="66" t="s">
        <v>166</v>
      </c>
      <c r="I151" s="135" t="s">
        <v>2909</v>
      </c>
    </row>
    <row r="152" spans="1:16" ht="21.75">
      <c r="A152" s="66">
        <v>1115</v>
      </c>
      <c r="B152" s="67" t="s">
        <v>175</v>
      </c>
      <c r="C152" s="113">
        <v>110076</v>
      </c>
      <c r="D152" s="131" t="s">
        <v>175</v>
      </c>
      <c r="E152" s="67" t="s">
        <v>175</v>
      </c>
      <c r="F152" s="67" t="s">
        <v>175</v>
      </c>
      <c r="G152" s="134">
        <v>8000</v>
      </c>
      <c r="H152" s="66" t="s">
        <v>86</v>
      </c>
      <c r="I152" s="135" t="s">
        <v>2910</v>
      </c>
    </row>
    <row r="153" spans="1:16" ht="43.5">
      <c r="A153" s="68">
        <v>1117</v>
      </c>
      <c r="B153" s="69" t="s">
        <v>176</v>
      </c>
      <c r="C153" s="114">
        <v>110077</v>
      </c>
      <c r="D153" s="136" t="s">
        <v>2864</v>
      </c>
      <c r="E153" s="69" t="s">
        <v>177</v>
      </c>
      <c r="F153" s="69" t="s">
        <v>2865</v>
      </c>
      <c r="G153" s="137">
        <v>19900</v>
      </c>
      <c r="H153" s="68" t="s">
        <v>9</v>
      </c>
      <c r="I153" s="138" t="s">
        <v>2911</v>
      </c>
    </row>
    <row r="154" spans="1:16" ht="27.75" customHeight="1">
      <c r="A154" s="217"/>
      <c r="B154" s="221" t="s">
        <v>178</v>
      </c>
      <c r="C154" s="218"/>
      <c r="D154" s="218"/>
      <c r="E154" s="218"/>
      <c r="F154" s="218"/>
      <c r="G154" s="218"/>
      <c r="H154" s="218"/>
      <c r="I154" s="219"/>
      <c r="N154" s="126"/>
      <c r="O154" s="127"/>
      <c r="P154" s="128"/>
    </row>
    <row r="155" spans="1:16" ht="21.75">
      <c r="A155" s="66">
        <v>1201</v>
      </c>
      <c r="B155" s="67" t="s">
        <v>179</v>
      </c>
      <c r="C155" s="113">
        <v>120001</v>
      </c>
      <c r="D155" s="131" t="s">
        <v>2912</v>
      </c>
      <c r="E155" s="67" t="s">
        <v>180</v>
      </c>
      <c r="F155" s="67" t="s">
        <v>180</v>
      </c>
      <c r="G155" s="134">
        <v>8500</v>
      </c>
      <c r="H155" s="66" t="s">
        <v>181</v>
      </c>
      <c r="I155" s="135" t="s">
        <v>2937</v>
      </c>
    </row>
    <row r="156" spans="1:16" ht="21.75">
      <c r="A156" s="66">
        <v>1202</v>
      </c>
      <c r="B156" s="67" t="s">
        <v>182</v>
      </c>
      <c r="C156" s="113">
        <v>120002</v>
      </c>
      <c r="D156" s="131" t="s">
        <v>2913</v>
      </c>
      <c r="E156" s="67" t="s">
        <v>183</v>
      </c>
      <c r="F156" s="67" t="s">
        <v>2939</v>
      </c>
      <c r="G156" s="134">
        <v>14500</v>
      </c>
      <c r="H156" s="66" t="s">
        <v>181</v>
      </c>
      <c r="I156" s="135" t="s">
        <v>2938</v>
      </c>
    </row>
    <row r="157" spans="1:16" ht="43.5">
      <c r="A157" s="66"/>
      <c r="B157" s="67"/>
      <c r="C157" s="113">
        <v>120003</v>
      </c>
      <c r="D157" s="131" t="s">
        <v>2914</v>
      </c>
      <c r="E157" s="67" t="s">
        <v>184</v>
      </c>
      <c r="F157" s="67" t="s">
        <v>2940</v>
      </c>
      <c r="G157" s="134">
        <v>23000</v>
      </c>
      <c r="H157" s="66" t="s">
        <v>181</v>
      </c>
      <c r="I157" s="135" t="s">
        <v>2928</v>
      </c>
    </row>
    <row r="158" spans="1:16" ht="21.75">
      <c r="A158" s="66">
        <v>1203</v>
      </c>
      <c r="B158" s="67" t="s">
        <v>185</v>
      </c>
      <c r="C158" s="113">
        <v>120004</v>
      </c>
      <c r="D158" s="131" t="s">
        <v>2915</v>
      </c>
      <c r="E158" s="67" t="s">
        <v>186</v>
      </c>
      <c r="F158" s="67" t="s">
        <v>186</v>
      </c>
      <c r="G158" s="134">
        <v>18000</v>
      </c>
      <c r="H158" s="66" t="s">
        <v>181</v>
      </c>
      <c r="I158" s="135" t="s">
        <v>2929</v>
      </c>
    </row>
    <row r="159" spans="1:16" ht="21.75">
      <c r="A159" s="66"/>
      <c r="B159" s="67"/>
      <c r="C159" s="113">
        <v>120005</v>
      </c>
      <c r="D159" s="131" t="s">
        <v>2916</v>
      </c>
      <c r="E159" s="67" t="s">
        <v>187</v>
      </c>
      <c r="F159" s="67" t="s">
        <v>187</v>
      </c>
      <c r="G159" s="134">
        <v>20000</v>
      </c>
      <c r="H159" s="66" t="s">
        <v>181</v>
      </c>
      <c r="I159" s="135" t="s">
        <v>2930</v>
      </c>
    </row>
    <row r="160" spans="1:16" ht="21.75">
      <c r="A160" s="66">
        <v>1204</v>
      </c>
      <c r="B160" s="67" t="s">
        <v>188</v>
      </c>
      <c r="C160" s="113">
        <v>120006</v>
      </c>
      <c r="D160" s="131" t="s">
        <v>2917</v>
      </c>
      <c r="E160" s="67" t="s">
        <v>189</v>
      </c>
      <c r="F160" s="67" t="s">
        <v>189</v>
      </c>
      <c r="G160" s="134">
        <v>12700</v>
      </c>
      <c r="H160" s="66" t="s">
        <v>190</v>
      </c>
      <c r="I160" s="135" t="s">
        <v>2930</v>
      </c>
    </row>
    <row r="161" spans="1:16" ht="43.5">
      <c r="A161" s="66"/>
      <c r="B161" s="67"/>
      <c r="C161" s="113">
        <v>120007</v>
      </c>
      <c r="D161" s="131" t="s">
        <v>2918</v>
      </c>
      <c r="E161" s="67" t="s">
        <v>191</v>
      </c>
      <c r="F161" s="67" t="s">
        <v>2919</v>
      </c>
      <c r="G161" s="134">
        <v>150000</v>
      </c>
      <c r="H161" s="66" t="s">
        <v>190</v>
      </c>
      <c r="I161" s="135" t="s">
        <v>2931</v>
      </c>
    </row>
    <row r="162" spans="1:16" ht="43.5">
      <c r="A162" s="66"/>
      <c r="B162" s="67"/>
      <c r="C162" s="113">
        <v>120008</v>
      </c>
      <c r="D162" s="131" t="s">
        <v>2920</v>
      </c>
      <c r="E162" s="67" t="s">
        <v>2942</v>
      </c>
      <c r="F162" s="67" t="s">
        <v>2941</v>
      </c>
      <c r="G162" s="134">
        <v>111000</v>
      </c>
      <c r="H162" s="66" t="s">
        <v>190</v>
      </c>
      <c r="I162" s="135" t="s">
        <v>2932</v>
      </c>
    </row>
    <row r="163" spans="1:16" ht="43.5">
      <c r="A163" s="66"/>
      <c r="B163" s="67"/>
      <c r="C163" s="113">
        <v>120009</v>
      </c>
      <c r="D163" s="131" t="s">
        <v>2921</v>
      </c>
      <c r="E163" s="67" t="s">
        <v>2943</v>
      </c>
      <c r="F163" s="67" t="s">
        <v>2944</v>
      </c>
      <c r="G163" s="134">
        <v>235000</v>
      </c>
      <c r="H163" s="66" t="s">
        <v>190</v>
      </c>
      <c r="I163" s="135" t="s">
        <v>2933</v>
      </c>
    </row>
    <row r="164" spans="1:16" ht="43.5">
      <c r="A164" s="66"/>
      <c r="B164" s="67"/>
      <c r="C164" s="113">
        <v>120010</v>
      </c>
      <c r="D164" s="131" t="s">
        <v>2922</v>
      </c>
      <c r="E164" s="67" t="s">
        <v>194</v>
      </c>
      <c r="F164" s="67" t="s">
        <v>2923</v>
      </c>
      <c r="G164" s="134">
        <v>520000</v>
      </c>
      <c r="H164" s="66" t="s">
        <v>190</v>
      </c>
      <c r="I164" s="135" t="s">
        <v>2934</v>
      </c>
    </row>
    <row r="165" spans="1:16" ht="43.5">
      <c r="A165" s="66"/>
      <c r="B165" s="67"/>
      <c r="C165" s="113">
        <v>120011</v>
      </c>
      <c r="D165" s="131" t="s">
        <v>2924</v>
      </c>
      <c r="E165" s="67" t="s">
        <v>195</v>
      </c>
      <c r="F165" s="67" t="s">
        <v>2925</v>
      </c>
      <c r="G165" s="134">
        <v>410000</v>
      </c>
      <c r="H165" s="66" t="s">
        <v>190</v>
      </c>
      <c r="I165" s="135" t="s">
        <v>2935</v>
      </c>
    </row>
    <row r="166" spans="1:16" ht="43.5">
      <c r="A166" s="68"/>
      <c r="B166" s="69"/>
      <c r="C166" s="114">
        <v>120012</v>
      </c>
      <c r="D166" s="136" t="s">
        <v>2926</v>
      </c>
      <c r="E166" s="69" t="s">
        <v>196</v>
      </c>
      <c r="F166" s="69" t="s">
        <v>2927</v>
      </c>
      <c r="G166" s="137">
        <v>300000</v>
      </c>
      <c r="H166" s="68" t="s">
        <v>190</v>
      </c>
      <c r="I166" s="138" t="s">
        <v>2936</v>
      </c>
    </row>
    <row r="167" spans="1:16" ht="27.75" customHeight="1">
      <c r="A167" s="217"/>
      <c r="B167" s="221" t="s">
        <v>197</v>
      </c>
      <c r="C167" s="218"/>
      <c r="D167" s="218"/>
      <c r="E167" s="218"/>
      <c r="F167" s="218"/>
      <c r="G167" s="218"/>
      <c r="H167" s="218"/>
      <c r="I167" s="219"/>
      <c r="N167" s="126"/>
      <c r="O167" s="127"/>
      <c r="P167" s="128"/>
    </row>
    <row r="168" spans="1:16" ht="43.5">
      <c r="A168" s="66">
        <v>1301</v>
      </c>
      <c r="B168" s="67" t="s">
        <v>198</v>
      </c>
      <c r="C168" s="113">
        <v>130001</v>
      </c>
      <c r="D168" s="131" t="s">
        <v>2945</v>
      </c>
      <c r="E168" s="67" t="s">
        <v>199</v>
      </c>
      <c r="F168" s="67" t="s">
        <v>2946</v>
      </c>
      <c r="G168" s="134">
        <v>21000</v>
      </c>
      <c r="H168" s="66" t="s">
        <v>9</v>
      </c>
      <c r="I168" s="135"/>
    </row>
    <row r="169" spans="1:16" ht="21.75">
      <c r="A169" s="66">
        <v>1302</v>
      </c>
      <c r="B169" s="67" t="s">
        <v>200</v>
      </c>
      <c r="C169" s="113">
        <v>130002</v>
      </c>
      <c r="D169" s="131" t="s">
        <v>2947</v>
      </c>
      <c r="E169" s="67" t="s">
        <v>201</v>
      </c>
      <c r="F169" s="67" t="s">
        <v>201</v>
      </c>
      <c r="G169" s="134">
        <v>52000</v>
      </c>
      <c r="H169" s="66" t="s">
        <v>9</v>
      </c>
      <c r="I169" s="135"/>
    </row>
    <row r="170" spans="1:16" ht="21.75">
      <c r="A170" s="66"/>
      <c r="B170" s="67"/>
      <c r="C170" s="113">
        <v>130003</v>
      </c>
      <c r="D170" s="131" t="s">
        <v>2948</v>
      </c>
      <c r="E170" s="67" t="s">
        <v>202</v>
      </c>
      <c r="F170" s="67" t="s">
        <v>202</v>
      </c>
      <c r="G170" s="134">
        <v>53400</v>
      </c>
      <c r="H170" s="66" t="s">
        <v>9</v>
      </c>
      <c r="I170" s="135"/>
    </row>
    <row r="171" spans="1:16" ht="43.5">
      <c r="A171" s="66">
        <v>1303</v>
      </c>
      <c r="B171" s="67" t="s">
        <v>203</v>
      </c>
      <c r="C171" s="113">
        <v>130004</v>
      </c>
      <c r="D171" s="131" t="s">
        <v>2949</v>
      </c>
      <c r="E171" s="67" t="s">
        <v>204</v>
      </c>
      <c r="F171" s="67" t="s">
        <v>2950</v>
      </c>
      <c r="G171" s="134">
        <v>15900</v>
      </c>
      <c r="H171" s="66" t="s">
        <v>9</v>
      </c>
      <c r="I171" s="135"/>
    </row>
    <row r="172" spans="1:16" ht="43.5">
      <c r="A172" s="66"/>
      <c r="B172" s="67"/>
      <c r="C172" s="113">
        <v>130005</v>
      </c>
      <c r="D172" s="131" t="s">
        <v>2951</v>
      </c>
      <c r="E172" s="67" t="s">
        <v>205</v>
      </c>
      <c r="F172" s="67" t="s">
        <v>2952</v>
      </c>
      <c r="G172" s="134">
        <v>17600</v>
      </c>
      <c r="H172" s="66" t="s">
        <v>9</v>
      </c>
      <c r="I172" s="135"/>
    </row>
    <row r="173" spans="1:16" ht="43.5">
      <c r="A173" s="66"/>
      <c r="B173" s="67"/>
      <c r="C173" s="113">
        <v>130006</v>
      </c>
      <c r="D173" s="131" t="s">
        <v>2953</v>
      </c>
      <c r="E173" s="67" t="s">
        <v>206</v>
      </c>
      <c r="F173" s="67" t="s">
        <v>2954</v>
      </c>
      <c r="G173" s="134">
        <v>18600</v>
      </c>
      <c r="H173" s="66" t="s">
        <v>9</v>
      </c>
      <c r="I173" s="135"/>
    </row>
    <row r="174" spans="1:16" ht="65.25">
      <c r="A174" s="66">
        <v>1304</v>
      </c>
      <c r="B174" s="67" t="s">
        <v>207</v>
      </c>
      <c r="C174" s="113">
        <v>130007</v>
      </c>
      <c r="D174" s="131" t="s">
        <v>2955</v>
      </c>
      <c r="E174" s="67" t="s">
        <v>208</v>
      </c>
      <c r="F174" s="67" t="s">
        <v>2956</v>
      </c>
      <c r="G174" s="134">
        <v>66000</v>
      </c>
      <c r="H174" s="66" t="s">
        <v>9</v>
      </c>
      <c r="I174" s="135"/>
    </row>
    <row r="175" spans="1:16" ht="21.75">
      <c r="A175" s="66">
        <v>1305</v>
      </c>
      <c r="B175" s="67" t="s">
        <v>209</v>
      </c>
      <c r="C175" s="113">
        <v>130008</v>
      </c>
      <c r="D175" s="131" t="s">
        <v>2957</v>
      </c>
      <c r="E175" s="67" t="s">
        <v>210</v>
      </c>
      <c r="F175" s="67" t="s">
        <v>210</v>
      </c>
      <c r="G175" s="134">
        <v>7375000</v>
      </c>
      <c r="H175" s="66" t="s">
        <v>181</v>
      </c>
      <c r="I175" s="135" t="s">
        <v>2970</v>
      </c>
    </row>
    <row r="176" spans="1:16" ht="65.25">
      <c r="A176" s="66">
        <v>1306</v>
      </c>
      <c r="B176" s="67" t="s">
        <v>211</v>
      </c>
      <c r="C176" s="113">
        <v>130009</v>
      </c>
      <c r="D176" s="131" t="s">
        <v>2958</v>
      </c>
      <c r="E176" s="67" t="s">
        <v>212</v>
      </c>
      <c r="F176" s="67" t="s">
        <v>2959</v>
      </c>
      <c r="G176" s="134">
        <v>4000000</v>
      </c>
      <c r="H176" s="66" t="s">
        <v>181</v>
      </c>
      <c r="I176" s="135"/>
    </row>
    <row r="177" spans="1:16" ht="65.25">
      <c r="A177" s="66"/>
      <c r="B177" s="67"/>
      <c r="C177" s="113">
        <v>130010</v>
      </c>
      <c r="D177" s="131" t="s">
        <v>2960</v>
      </c>
      <c r="E177" s="67" t="s">
        <v>213</v>
      </c>
      <c r="F177" s="67" t="s">
        <v>2961</v>
      </c>
      <c r="G177" s="134">
        <v>4733000</v>
      </c>
      <c r="H177" s="66" t="s">
        <v>181</v>
      </c>
      <c r="I177" s="135"/>
    </row>
    <row r="178" spans="1:16" ht="65.25">
      <c r="A178" s="68"/>
      <c r="B178" s="69"/>
      <c r="C178" s="114">
        <v>130011</v>
      </c>
      <c r="D178" s="136" t="s">
        <v>2962</v>
      </c>
      <c r="E178" s="69" t="s">
        <v>214</v>
      </c>
      <c r="F178" s="69" t="s">
        <v>2963</v>
      </c>
      <c r="G178" s="137">
        <v>7200000</v>
      </c>
      <c r="H178" s="68" t="s">
        <v>181</v>
      </c>
      <c r="I178" s="138"/>
    </row>
    <row r="179" spans="1:16" ht="27.75" customHeight="1">
      <c r="A179" s="217"/>
      <c r="B179" s="221" t="s">
        <v>197</v>
      </c>
      <c r="C179" s="218"/>
      <c r="D179" s="218"/>
      <c r="E179" s="218"/>
      <c r="F179" s="218"/>
      <c r="G179" s="218"/>
      <c r="H179" s="218"/>
      <c r="I179" s="219"/>
      <c r="N179" s="126"/>
      <c r="O179" s="127"/>
      <c r="P179" s="128"/>
    </row>
    <row r="180" spans="1:16" ht="43.5">
      <c r="A180" s="66">
        <v>1307</v>
      </c>
      <c r="B180" s="67" t="s">
        <v>215</v>
      </c>
      <c r="C180" s="113">
        <v>130012</v>
      </c>
      <c r="D180" s="131" t="s">
        <v>2964</v>
      </c>
      <c r="E180" s="67" t="s">
        <v>216</v>
      </c>
      <c r="F180" s="67" t="s">
        <v>2965</v>
      </c>
      <c r="G180" s="134">
        <v>3829000</v>
      </c>
      <c r="H180" s="66" t="s">
        <v>181</v>
      </c>
      <c r="I180" s="135" t="s">
        <v>2971</v>
      </c>
    </row>
    <row r="181" spans="1:16" ht="21.75">
      <c r="A181" s="66"/>
      <c r="B181" s="67"/>
      <c r="C181" s="113">
        <v>130013</v>
      </c>
      <c r="D181" s="131" t="s">
        <v>2966</v>
      </c>
      <c r="E181" s="67" t="s">
        <v>217</v>
      </c>
      <c r="F181" s="67" t="s">
        <v>217</v>
      </c>
      <c r="G181" s="134">
        <v>4740000</v>
      </c>
      <c r="H181" s="66" t="s">
        <v>181</v>
      </c>
      <c r="I181" s="135"/>
    </row>
    <row r="182" spans="1:16" ht="21.75">
      <c r="A182" s="66">
        <v>1308</v>
      </c>
      <c r="B182" s="67" t="s">
        <v>218</v>
      </c>
      <c r="C182" s="113">
        <v>130014</v>
      </c>
      <c r="D182" s="131" t="s">
        <v>2967</v>
      </c>
      <c r="E182" s="67" t="s">
        <v>219</v>
      </c>
      <c r="F182" s="67" t="s">
        <v>219</v>
      </c>
      <c r="G182" s="134">
        <v>3000000</v>
      </c>
      <c r="H182" s="66" t="s">
        <v>181</v>
      </c>
      <c r="I182" s="135" t="s">
        <v>2972</v>
      </c>
    </row>
    <row r="183" spans="1:16" ht="21.75">
      <c r="A183" s="66"/>
      <c r="B183" s="67"/>
      <c r="C183" s="113">
        <v>130015</v>
      </c>
      <c r="D183" s="131" t="s">
        <v>2968</v>
      </c>
      <c r="E183" s="67" t="s">
        <v>220</v>
      </c>
      <c r="F183" s="67" t="s">
        <v>220</v>
      </c>
      <c r="G183" s="134">
        <v>3520000</v>
      </c>
      <c r="H183" s="66" t="s">
        <v>181</v>
      </c>
      <c r="I183" s="135"/>
    </row>
    <row r="184" spans="1:16" ht="21.75">
      <c r="A184" s="68">
        <v>1309</v>
      </c>
      <c r="B184" s="69" t="s">
        <v>221</v>
      </c>
      <c r="C184" s="114">
        <v>130016</v>
      </c>
      <c r="D184" s="136" t="s">
        <v>2969</v>
      </c>
      <c r="E184" s="69" t="s">
        <v>222</v>
      </c>
      <c r="F184" s="69" t="s">
        <v>222</v>
      </c>
      <c r="G184" s="137">
        <v>3230000</v>
      </c>
      <c r="H184" s="68" t="s">
        <v>181</v>
      </c>
      <c r="I184" s="138"/>
    </row>
    <row r="185" spans="1:16" ht="27.75" customHeight="1">
      <c r="A185" s="217"/>
      <c r="B185" s="221" t="s">
        <v>223</v>
      </c>
      <c r="C185" s="218"/>
      <c r="D185" s="218"/>
      <c r="E185" s="218"/>
      <c r="F185" s="218"/>
      <c r="G185" s="218"/>
      <c r="H185" s="218"/>
      <c r="I185" s="219"/>
      <c r="N185" s="126"/>
      <c r="O185" s="127"/>
      <c r="P185" s="128"/>
    </row>
    <row r="186" spans="1:16" ht="43.5">
      <c r="A186" s="66">
        <v>1401</v>
      </c>
      <c r="B186" s="67" t="s">
        <v>224</v>
      </c>
      <c r="C186" s="113">
        <v>140001</v>
      </c>
      <c r="D186" s="131" t="s">
        <v>2973</v>
      </c>
      <c r="E186" s="67" t="s">
        <v>225</v>
      </c>
      <c r="F186" s="67" t="s">
        <v>2974</v>
      </c>
      <c r="G186" s="134">
        <v>63400</v>
      </c>
      <c r="H186" s="66" t="s">
        <v>9</v>
      </c>
      <c r="I186" s="135"/>
    </row>
    <row r="187" spans="1:16" ht="43.5">
      <c r="A187" s="66"/>
      <c r="B187" s="67"/>
      <c r="C187" s="113">
        <v>140002</v>
      </c>
      <c r="D187" s="131" t="s">
        <v>2975</v>
      </c>
      <c r="E187" s="67" t="s">
        <v>226</v>
      </c>
      <c r="F187" s="67" t="s">
        <v>2976</v>
      </c>
      <c r="G187" s="134">
        <v>105900</v>
      </c>
      <c r="H187" s="66" t="s">
        <v>9</v>
      </c>
      <c r="I187" s="135" t="s">
        <v>2977</v>
      </c>
    </row>
    <row r="188" spans="1:16" ht="43.5">
      <c r="A188" s="66"/>
      <c r="B188" s="67"/>
      <c r="C188" s="113">
        <v>140003</v>
      </c>
      <c r="D188" s="131" t="s">
        <v>2978</v>
      </c>
      <c r="E188" s="67" t="s">
        <v>227</v>
      </c>
      <c r="F188" s="67" t="s">
        <v>2979</v>
      </c>
      <c r="G188" s="134">
        <v>7000</v>
      </c>
      <c r="H188" s="66" t="s">
        <v>9</v>
      </c>
      <c r="I188" s="135"/>
    </row>
    <row r="189" spans="1:16" ht="43.5">
      <c r="A189" s="66"/>
      <c r="B189" s="67"/>
      <c r="C189" s="113">
        <v>140004</v>
      </c>
      <c r="D189" s="131" t="s">
        <v>2980</v>
      </c>
      <c r="E189" s="67" t="s">
        <v>228</v>
      </c>
      <c r="F189" s="67" t="s">
        <v>2981</v>
      </c>
      <c r="G189" s="134">
        <v>8200</v>
      </c>
      <c r="H189" s="66" t="s">
        <v>9</v>
      </c>
      <c r="I189" s="135" t="s">
        <v>3026</v>
      </c>
    </row>
    <row r="190" spans="1:16" ht="43.5">
      <c r="A190" s="66"/>
      <c r="B190" s="67"/>
      <c r="C190" s="113">
        <v>140005</v>
      </c>
      <c r="D190" s="131" t="s">
        <v>2982</v>
      </c>
      <c r="E190" s="67" t="s">
        <v>229</v>
      </c>
      <c r="F190" s="67" t="s">
        <v>2983</v>
      </c>
      <c r="G190" s="134">
        <v>13500</v>
      </c>
      <c r="H190" s="66" t="s">
        <v>9</v>
      </c>
      <c r="I190" s="135" t="s">
        <v>2984</v>
      </c>
    </row>
    <row r="191" spans="1:16" ht="43.5">
      <c r="A191" s="66"/>
      <c r="B191" s="67"/>
      <c r="C191" s="113">
        <v>140006</v>
      </c>
      <c r="D191" s="131" t="s">
        <v>2985</v>
      </c>
      <c r="E191" s="67" t="s">
        <v>230</v>
      </c>
      <c r="F191" s="67" t="s">
        <v>2986</v>
      </c>
      <c r="G191" s="134">
        <v>9000</v>
      </c>
      <c r="H191" s="66" t="s">
        <v>9</v>
      </c>
      <c r="I191" s="135" t="s">
        <v>3027</v>
      </c>
    </row>
    <row r="192" spans="1:16" ht="43.5">
      <c r="A192" s="66"/>
      <c r="B192" s="67"/>
      <c r="C192" s="113">
        <v>140007</v>
      </c>
      <c r="D192" s="131" t="s">
        <v>2987</v>
      </c>
      <c r="E192" s="67" t="s">
        <v>231</v>
      </c>
      <c r="F192" s="67" t="s">
        <v>2988</v>
      </c>
      <c r="G192" s="134">
        <v>36100</v>
      </c>
      <c r="H192" s="66" t="s">
        <v>9</v>
      </c>
      <c r="I192" s="135" t="s">
        <v>2989</v>
      </c>
    </row>
    <row r="193" spans="1:16" ht="21.75">
      <c r="A193" s="66"/>
      <c r="B193" s="67"/>
      <c r="C193" s="113">
        <v>140008</v>
      </c>
      <c r="D193" s="131" t="s">
        <v>2990</v>
      </c>
      <c r="E193" s="67" t="s">
        <v>232</v>
      </c>
      <c r="F193" s="67" t="s">
        <v>232</v>
      </c>
      <c r="G193" s="134">
        <v>96300</v>
      </c>
      <c r="H193" s="66" t="s">
        <v>9</v>
      </c>
      <c r="I193" s="135" t="s">
        <v>2991</v>
      </c>
    </row>
    <row r="194" spans="1:16" ht="43.5">
      <c r="A194" s="66"/>
      <c r="B194" s="67"/>
      <c r="C194" s="113">
        <v>140009</v>
      </c>
      <c r="D194" s="131" t="s">
        <v>2992</v>
      </c>
      <c r="E194" s="67" t="s">
        <v>233</v>
      </c>
      <c r="F194" s="67" t="s">
        <v>2993</v>
      </c>
      <c r="G194" s="134">
        <v>17300</v>
      </c>
      <c r="H194" s="66" t="s">
        <v>9</v>
      </c>
      <c r="I194" s="135" t="s">
        <v>2984</v>
      </c>
    </row>
    <row r="195" spans="1:16" ht="43.5">
      <c r="A195" s="66">
        <v>1402</v>
      </c>
      <c r="B195" s="67" t="s">
        <v>234</v>
      </c>
      <c r="C195" s="113">
        <v>140010</v>
      </c>
      <c r="D195" s="131" t="s">
        <v>2994</v>
      </c>
      <c r="E195" s="67" t="s">
        <v>235</v>
      </c>
      <c r="F195" s="67" t="s">
        <v>2995</v>
      </c>
      <c r="G195" s="134">
        <v>19800</v>
      </c>
      <c r="H195" s="66" t="s">
        <v>9</v>
      </c>
      <c r="I195" s="135" t="s">
        <v>2996</v>
      </c>
    </row>
    <row r="196" spans="1:16" ht="43.5">
      <c r="A196" s="66"/>
      <c r="B196" s="67"/>
      <c r="C196" s="113">
        <v>140011</v>
      </c>
      <c r="D196" s="131" t="s">
        <v>2997</v>
      </c>
      <c r="E196" s="67" t="s">
        <v>236</v>
      </c>
      <c r="F196" s="67" t="s">
        <v>2998</v>
      </c>
      <c r="G196" s="134">
        <v>34000</v>
      </c>
      <c r="H196" s="66" t="s">
        <v>9</v>
      </c>
      <c r="I196" s="135" t="s">
        <v>2999</v>
      </c>
    </row>
    <row r="197" spans="1:16" ht="21.75">
      <c r="A197" s="66"/>
      <c r="B197" s="67"/>
      <c r="C197" s="113">
        <v>140012</v>
      </c>
      <c r="D197" s="131" t="s">
        <v>3000</v>
      </c>
      <c r="E197" s="67" t="s">
        <v>237</v>
      </c>
      <c r="F197" s="67" t="s">
        <v>237</v>
      </c>
      <c r="G197" s="134">
        <v>10100</v>
      </c>
      <c r="H197" s="66" t="s">
        <v>9</v>
      </c>
      <c r="I197" s="135"/>
    </row>
    <row r="198" spans="1:16" ht="21.75">
      <c r="A198" s="68"/>
      <c r="B198" s="69"/>
      <c r="C198" s="114">
        <v>140013</v>
      </c>
      <c r="D198" s="136" t="s">
        <v>3001</v>
      </c>
      <c r="E198" s="69" t="s">
        <v>238</v>
      </c>
      <c r="F198" s="69" t="s">
        <v>238</v>
      </c>
      <c r="G198" s="137">
        <v>13200</v>
      </c>
      <c r="H198" s="68" t="s">
        <v>9</v>
      </c>
      <c r="I198" s="138" t="s">
        <v>3002</v>
      </c>
    </row>
    <row r="199" spans="1:16" ht="27.75" customHeight="1">
      <c r="A199" s="217"/>
      <c r="B199" s="221" t="s">
        <v>223</v>
      </c>
      <c r="C199" s="218"/>
      <c r="D199" s="218"/>
      <c r="E199" s="218"/>
      <c r="F199" s="218"/>
      <c r="G199" s="218"/>
      <c r="H199" s="218"/>
      <c r="I199" s="219"/>
      <c r="N199" s="126"/>
      <c r="O199" s="127"/>
      <c r="P199" s="128"/>
    </row>
    <row r="200" spans="1:16" ht="21.75">
      <c r="A200" s="66">
        <v>1402</v>
      </c>
      <c r="B200" s="67" t="s">
        <v>234</v>
      </c>
      <c r="C200" s="113">
        <v>140014</v>
      </c>
      <c r="D200" s="131" t="s">
        <v>2994</v>
      </c>
      <c r="E200" s="67" t="s">
        <v>239</v>
      </c>
      <c r="F200" s="67" t="s">
        <v>3003</v>
      </c>
      <c r="G200" s="134">
        <v>17100</v>
      </c>
      <c r="H200" s="66" t="s">
        <v>9</v>
      </c>
      <c r="I200" s="135" t="s">
        <v>3004</v>
      </c>
    </row>
    <row r="201" spans="1:16" ht="21.75">
      <c r="A201" s="66"/>
      <c r="B201" s="67"/>
      <c r="C201" s="113">
        <v>140015</v>
      </c>
      <c r="D201" s="131" t="s">
        <v>2997</v>
      </c>
      <c r="E201" s="67" t="s">
        <v>240</v>
      </c>
      <c r="F201" s="67" t="s">
        <v>3005</v>
      </c>
      <c r="G201" s="134">
        <v>28000</v>
      </c>
      <c r="H201" s="66" t="s">
        <v>9</v>
      </c>
      <c r="I201" s="135" t="s">
        <v>3006</v>
      </c>
    </row>
    <row r="202" spans="1:16" ht="43.5">
      <c r="A202" s="66">
        <v>1403</v>
      </c>
      <c r="B202" s="67" t="s">
        <v>241</v>
      </c>
      <c r="C202" s="113">
        <v>140016</v>
      </c>
      <c r="D202" s="131" t="s">
        <v>3007</v>
      </c>
      <c r="E202" s="67" t="s">
        <v>242</v>
      </c>
      <c r="F202" s="67" t="s">
        <v>3008</v>
      </c>
      <c r="G202" s="134">
        <v>24500</v>
      </c>
      <c r="H202" s="66" t="s">
        <v>9</v>
      </c>
      <c r="I202" s="135" t="s">
        <v>3009</v>
      </c>
    </row>
    <row r="203" spans="1:16" ht="43.5">
      <c r="A203" s="66"/>
      <c r="B203" s="67"/>
      <c r="C203" s="113">
        <v>140017</v>
      </c>
      <c r="D203" s="131" t="s">
        <v>3010</v>
      </c>
      <c r="E203" s="67" t="s">
        <v>243</v>
      </c>
      <c r="F203" s="67" t="s">
        <v>3011</v>
      </c>
      <c r="G203" s="134">
        <v>9000</v>
      </c>
      <c r="H203" s="66" t="s">
        <v>9</v>
      </c>
      <c r="I203" s="135" t="s">
        <v>3012</v>
      </c>
    </row>
    <row r="204" spans="1:16" ht="43.5">
      <c r="A204" s="66"/>
      <c r="B204" s="67"/>
      <c r="C204" s="113">
        <v>140018</v>
      </c>
      <c r="D204" s="131" t="s">
        <v>3013</v>
      </c>
      <c r="E204" s="67" t="s">
        <v>244</v>
      </c>
      <c r="F204" s="67" t="s">
        <v>3014</v>
      </c>
      <c r="G204" s="134">
        <v>11500</v>
      </c>
      <c r="H204" s="66" t="s">
        <v>9</v>
      </c>
      <c r="I204" s="135" t="s">
        <v>3015</v>
      </c>
    </row>
    <row r="205" spans="1:16" ht="21.75">
      <c r="A205" s="66">
        <v>1404</v>
      </c>
      <c r="B205" s="67" t="s">
        <v>245</v>
      </c>
      <c r="C205" s="113">
        <v>140019</v>
      </c>
      <c r="D205" s="131" t="s">
        <v>3016</v>
      </c>
      <c r="E205" s="67" t="s">
        <v>245</v>
      </c>
      <c r="F205" s="67" t="s">
        <v>245</v>
      </c>
      <c r="G205" s="134">
        <v>59000</v>
      </c>
      <c r="H205" s="66" t="s">
        <v>9</v>
      </c>
      <c r="I205" s="135"/>
    </row>
    <row r="206" spans="1:16" ht="21.75">
      <c r="A206" s="66">
        <v>1405</v>
      </c>
      <c r="B206" s="67" t="s">
        <v>246</v>
      </c>
      <c r="C206" s="113">
        <v>140020</v>
      </c>
      <c r="D206" s="131" t="s">
        <v>247</v>
      </c>
      <c r="E206" s="67" t="s">
        <v>247</v>
      </c>
      <c r="F206" s="67" t="s">
        <v>247</v>
      </c>
      <c r="G206" s="134">
        <v>70000</v>
      </c>
      <c r="H206" s="66" t="s">
        <v>181</v>
      </c>
      <c r="I206" s="135" t="s">
        <v>3017</v>
      </c>
    </row>
    <row r="207" spans="1:16" ht="21.75">
      <c r="A207" s="66"/>
      <c r="B207" s="67"/>
      <c r="C207" s="113">
        <v>140021</v>
      </c>
      <c r="D207" s="131" t="s">
        <v>3018</v>
      </c>
      <c r="E207" s="67" t="s">
        <v>248</v>
      </c>
      <c r="F207" s="67" t="s">
        <v>248</v>
      </c>
      <c r="G207" s="134">
        <v>75100</v>
      </c>
      <c r="H207" s="66" t="s">
        <v>181</v>
      </c>
      <c r="I207" s="135"/>
    </row>
    <row r="208" spans="1:16" ht="21.75">
      <c r="A208" s="66">
        <v>1406</v>
      </c>
      <c r="B208" s="67" t="s">
        <v>249</v>
      </c>
      <c r="C208" s="113">
        <v>140022</v>
      </c>
      <c r="D208" s="131" t="s">
        <v>3019</v>
      </c>
      <c r="E208" s="67" t="s">
        <v>250</v>
      </c>
      <c r="F208" s="67" t="s">
        <v>250</v>
      </c>
      <c r="G208" s="134">
        <v>385000</v>
      </c>
      <c r="H208" s="66" t="s">
        <v>181</v>
      </c>
      <c r="I208" s="135" t="s">
        <v>3020</v>
      </c>
    </row>
    <row r="209" spans="1:16" ht="21.75">
      <c r="A209" s="66"/>
      <c r="B209" s="67"/>
      <c r="C209" s="113">
        <v>140023</v>
      </c>
      <c r="D209" s="131" t="s">
        <v>3021</v>
      </c>
      <c r="E209" s="67" t="s">
        <v>251</v>
      </c>
      <c r="F209" s="67" t="s">
        <v>251</v>
      </c>
      <c r="G209" s="134">
        <v>533000</v>
      </c>
      <c r="H209" s="66" t="s">
        <v>181</v>
      </c>
      <c r="I209" s="135" t="s">
        <v>3022</v>
      </c>
    </row>
    <row r="210" spans="1:16" ht="43.5">
      <c r="A210" s="68"/>
      <c r="B210" s="69"/>
      <c r="C210" s="114">
        <v>140024</v>
      </c>
      <c r="D210" s="136" t="s">
        <v>3023</v>
      </c>
      <c r="E210" s="69" t="s">
        <v>252</v>
      </c>
      <c r="F210" s="69" t="s">
        <v>3024</v>
      </c>
      <c r="G210" s="137">
        <v>1205000</v>
      </c>
      <c r="H210" s="68" t="s">
        <v>181</v>
      </c>
      <c r="I210" s="138" t="s">
        <v>3025</v>
      </c>
    </row>
    <row r="211" spans="1:16" ht="27.75" customHeight="1">
      <c r="A211" s="217"/>
      <c r="B211" s="218" t="s">
        <v>253</v>
      </c>
      <c r="C211" s="218"/>
      <c r="D211" s="218"/>
      <c r="E211" s="218"/>
      <c r="F211" s="218"/>
      <c r="G211" s="218"/>
      <c r="H211" s="218"/>
      <c r="I211" s="219"/>
      <c r="N211" s="126"/>
      <c r="O211" s="127"/>
      <c r="P211" s="128"/>
    </row>
    <row r="212" spans="1:16" ht="21.75">
      <c r="A212" s="66">
        <v>1501</v>
      </c>
      <c r="B212" s="67" t="s">
        <v>254</v>
      </c>
      <c r="C212" s="113">
        <v>150001</v>
      </c>
      <c r="D212" s="131" t="s">
        <v>3030</v>
      </c>
      <c r="E212" s="67" t="s">
        <v>255</v>
      </c>
      <c r="F212" s="67" t="s">
        <v>255</v>
      </c>
      <c r="G212" s="134">
        <v>14500</v>
      </c>
      <c r="H212" s="66" t="s">
        <v>190</v>
      </c>
      <c r="I212" s="135" t="s">
        <v>3057</v>
      </c>
    </row>
    <row r="213" spans="1:16" ht="43.5">
      <c r="A213" s="66">
        <v>1502</v>
      </c>
      <c r="B213" s="67" t="s">
        <v>256</v>
      </c>
      <c r="C213" s="113">
        <v>150002</v>
      </c>
      <c r="D213" s="131" t="s">
        <v>3031</v>
      </c>
      <c r="E213" s="67" t="s">
        <v>257</v>
      </c>
      <c r="F213" s="67" t="s">
        <v>3032</v>
      </c>
      <c r="G213" s="134">
        <v>8300</v>
      </c>
      <c r="H213" s="66" t="s">
        <v>9</v>
      </c>
      <c r="I213" s="135"/>
    </row>
    <row r="214" spans="1:16" ht="43.5">
      <c r="A214" s="66"/>
      <c r="B214" s="67"/>
      <c r="C214" s="113">
        <v>150003</v>
      </c>
      <c r="D214" s="131" t="s">
        <v>3033</v>
      </c>
      <c r="E214" s="67" t="s">
        <v>258</v>
      </c>
      <c r="F214" s="67" t="s">
        <v>3034</v>
      </c>
      <c r="G214" s="134">
        <v>7600</v>
      </c>
      <c r="H214" s="66" t="s">
        <v>9</v>
      </c>
      <c r="I214" s="135"/>
    </row>
    <row r="215" spans="1:16" ht="43.5">
      <c r="A215" s="66"/>
      <c r="B215" s="67"/>
      <c r="C215" s="113">
        <v>150004</v>
      </c>
      <c r="D215" s="131" t="s">
        <v>3035</v>
      </c>
      <c r="E215" s="67" t="s">
        <v>259</v>
      </c>
      <c r="F215" s="67" t="s">
        <v>3036</v>
      </c>
      <c r="G215" s="134">
        <v>8700</v>
      </c>
      <c r="H215" s="66" t="s">
        <v>9</v>
      </c>
      <c r="I215" s="135" t="s">
        <v>2904</v>
      </c>
    </row>
    <row r="216" spans="1:16" ht="21.75">
      <c r="A216" s="66">
        <v>1503</v>
      </c>
      <c r="B216" s="67" t="s">
        <v>260</v>
      </c>
      <c r="C216" s="113">
        <v>150005</v>
      </c>
      <c r="D216" s="131" t="s">
        <v>3037</v>
      </c>
      <c r="E216" s="67" t="s">
        <v>261</v>
      </c>
      <c r="F216" s="67" t="s">
        <v>3038</v>
      </c>
      <c r="G216" s="134">
        <v>5800</v>
      </c>
      <c r="H216" s="66" t="s">
        <v>190</v>
      </c>
      <c r="I216" s="135"/>
    </row>
    <row r="217" spans="1:16" ht="21.75">
      <c r="A217" s="66"/>
      <c r="B217" s="67"/>
      <c r="C217" s="113">
        <v>150006</v>
      </c>
      <c r="D217" s="131" t="s">
        <v>3039</v>
      </c>
      <c r="E217" s="67" t="s">
        <v>262</v>
      </c>
      <c r="F217" s="67" t="s">
        <v>262</v>
      </c>
      <c r="G217" s="134">
        <v>5300</v>
      </c>
      <c r="H217" s="66" t="s">
        <v>190</v>
      </c>
      <c r="I217" s="135" t="s">
        <v>3058</v>
      </c>
    </row>
    <row r="218" spans="1:16" ht="21.75">
      <c r="A218" s="66"/>
      <c r="B218" s="67"/>
      <c r="C218" s="113">
        <v>150007</v>
      </c>
      <c r="D218" s="131" t="s">
        <v>3040</v>
      </c>
      <c r="E218" s="67" t="s">
        <v>263</v>
      </c>
      <c r="F218" s="67" t="s">
        <v>263</v>
      </c>
      <c r="G218" s="134">
        <v>6300</v>
      </c>
      <c r="H218" s="66" t="s">
        <v>190</v>
      </c>
      <c r="I218" s="135"/>
    </row>
    <row r="219" spans="1:16" ht="21.75">
      <c r="A219" s="66"/>
      <c r="B219" s="67"/>
      <c r="C219" s="113">
        <v>150008</v>
      </c>
      <c r="D219" s="131" t="s">
        <v>3041</v>
      </c>
      <c r="E219" s="67" t="s">
        <v>264</v>
      </c>
      <c r="F219" s="67" t="s">
        <v>264</v>
      </c>
      <c r="G219" s="134">
        <v>6400</v>
      </c>
      <c r="H219" s="66" t="s">
        <v>190</v>
      </c>
      <c r="I219" s="135" t="s">
        <v>3059</v>
      </c>
    </row>
    <row r="220" spans="1:16" ht="21.75">
      <c r="A220" s="66">
        <v>1504</v>
      </c>
      <c r="B220" s="67" t="s">
        <v>265</v>
      </c>
      <c r="C220" s="113">
        <v>150010</v>
      </c>
      <c r="D220" s="131" t="s">
        <v>3042</v>
      </c>
      <c r="E220" s="67" t="s">
        <v>266</v>
      </c>
      <c r="F220" s="67" t="s">
        <v>3060</v>
      </c>
      <c r="G220" s="134">
        <v>15000</v>
      </c>
      <c r="H220" s="66" t="s">
        <v>9</v>
      </c>
      <c r="I220" s="135"/>
    </row>
    <row r="221" spans="1:16" ht="21.75">
      <c r="A221" s="66"/>
      <c r="B221" s="67"/>
      <c r="C221" s="113">
        <v>150011</v>
      </c>
      <c r="D221" s="131" t="s">
        <v>3043</v>
      </c>
      <c r="E221" s="67" t="s">
        <v>267</v>
      </c>
      <c r="F221" s="67" t="s">
        <v>3061</v>
      </c>
      <c r="G221" s="134">
        <v>17200</v>
      </c>
      <c r="H221" s="66" t="s">
        <v>9</v>
      </c>
      <c r="I221" s="135"/>
    </row>
    <row r="222" spans="1:16" ht="21.75">
      <c r="A222" s="66">
        <v>1505</v>
      </c>
      <c r="B222" s="67" t="s">
        <v>268</v>
      </c>
      <c r="C222" s="113">
        <v>150012</v>
      </c>
      <c r="D222" s="131" t="s">
        <v>3044</v>
      </c>
      <c r="E222" s="67" t="s">
        <v>269</v>
      </c>
      <c r="F222" s="67" t="s">
        <v>3062</v>
      </c>
      <c r="G222" s="134">
        <v>10100</v>
      </c>
      <c r="H222" s="66" t="s">
        <v>9</v>
      </c>
      <c r="I222" s="135"/>
    </row>
    <row r="223" spans="1:16" ht="21.75">
      <c r="A223" s="66">
        <v>1506</v>
      </c>
      <c r="B223" s="67" t="s">
        <v>270</v>
      </c>
      <c r="C223" s="113">
        <v>150013</v>
      </c>
      <c r="D223" s="131" t="s">
        <v>3045</v>
      </c>
      <c r="E223" s="67" t="s">
        <v>271</v>
      </c>
      <c r="F223" s="67" t="s">
        <v>271</v>
      </c>
      <c r="G223" s="134">
        <v>11000</v>
      </c>
      <c r="H223" s="66" t="s">
        <v>9</v>
      </c>
      <c r="I223" s="135"/>
    </row>
    <row r="224" spans="1:16" ht="21.75">
      <c r="A224" s="66"/>
      <c r="B224" s="67"/>
      <c r="C224" s="113">
        <v>150014</v>
      </c>
      <c r="D224" s="131" t="s">
        <v>3046</v>
      </c>
      <c r="E224" s="67" t="s">
        <v>272</v>
      </c>
      <c r="F224" s="67" t="s">
        <v>272</v>
      </c>
      <c r="G224" s="134">
        <v>15000</v>
      </c>
      <c r="H224" s="66" t="s">
        <v>9</v>
      </c>
      <c r="I224" s="135"/>
    </row>
    <row r="225" spans="1:16" ht="21.75">
      <c r="A225" s="66"/>
      <c r="B225" s="67"/>
      <c r="C225" s="113">
        <v>150015</v>
      </c>
      <c r="D225" s="131" t="s">
        <v>3047</v>
      </c>
      <c r="E225" s="67" t="s">
        <v>273</v>
      </c>
      <c r="F225" s="67" t="s">
        <v>273</v>
      </c>
      <c r="G225" s="134">
        <v>24400</v>
      </c>
      <c r="H225" s="66" t="s">
        <v>9</v>
      </c>
      <c r="I225" s="135"/>
    </row>
    <row r="226" spans="1:16" ht="21.75">
      <c r="A226" s="66">
        <v>1507</v>
      </c>
      <c r="B226" s="67" t="s">
        <v>274</v>
      </c>
      <c r="C226" s="113">
        <v>150016</v>
      </c>
      <c r="D226" s="131" t="s">
        <v>3048</v>
      </c>
      <c r="E226" s="67" t="s">
        <v>275</v>
      </c>
      <c r="F226" s="67" t="s">
        <v>3049</v>
      </c>
      <c r="G226" s="134">
        <v>21400</v>
      </c>
      <c r="H226" s="66" t="s">
        <v>9</v>
      </c>
      <c r="I226" s="135"/>
    </row>
    <row r="227" spans="1:16" ht="21.75">
      <c r="A227" s="66"/>
      <c r="B227" s="67"/>
      <c r="C227" s="113">
        <v>150017</v>
      </c>
      <c r="D227" s="131" t="s">
        <v>3050</v>
      </c>
      <c r="E227" s="67" t="s">
        <v>276</v>
      </c>
      <c r="F227" s="67" t="s">
        <v>3063</v>
      </c>
      <c r="G227" s="134">
        <v>24500</v>
      </c>
      <c r="H227" s="66" t="s">
        <v>9</v>
      </c>
      <c r="I227" s="135"/>
    </row>
    <row r="228" spans="1:16" ht="21.75">
      <c r="A228" s="66"/>
      <c r="B228" s="67"/>
      <c r="C228" s="113">
        <v>150018</v>
      </c>
      <c r="D228" s="131" t="s">
        <v>3051</v>
      </c>
      <c r="E228" s="67" t="s">
        <v>277</v>
      </c>
      <c r="F228" s="67" t="s">
        <v>3064</v>
      </c>
      <c r="G228" s="134">
        <v>29400</v>
      </c>
      <c r="H228" s="66" t="s">
        <v>9</v>
      </c>
      <c r="I228" s="135"/>
    </row>
    <row r="229" spans="1:16" ht="21.75">
      <c r="A229" s="66"/>
      <c r="B229" s="67"/>
      <c r="C229" s="113">
        <v>150019</v>
      </c>
      <c r="D229" s="131" t="s">
        <v>3052</v>
      </c>
      <c r="E229" s="67" t="s">
        <v>278</v>
      </c>
      <c r="F229" s="67" t="s">
        <v>3065</v>
      </c>
      <c r="G229" s="134">
        <v>40000</v>
      </c>
      <c r="H229" s="66" t="s">
        <v>9</v>
      </c>
      <c r="I229" s="135"/>
    </row>
    <row r="230" spans="1:16" ht="21.75">
      <c r="A230" s="66">
        <v>1508</v>
      </c>
      <c r="B230" s="67" t="s">
        <v>279</v>
      </c>
      <c r="C230" s="113">
        <v>150020</v>
      </c>
      <c r="D230" s="131" t="s">
        <v>3053</v>
      </c>
      <c r="E230" s="67" t="s">
        <v>280</v>
      </c>
      <c r="F230" s="67" t="s">
        <v>3054</v>
      </c>
      <c r="G230" s="134">
        <v>6400</v>
      </c>
      <c r="H230" s="66" t="s">
        <v>9</v>
      </c>
      <c r="I230" s="135"/>
    </row>
    <row r="231" spans="1:16" ht="21.75">
      <c r="A231" s="68"/>
      <c r="B231" s="69"/>
      <c r="C231" s="114">
        <v>150021</v>
      </c>
      <c r="D231" s="136" t="s">
        <v>3055</v>
      </c>
      <c r="E231" s="69" t="s">
        <v>281</v>
      </c>
      <c r="F231" s="69" t="s">
        <v>3056</v>
      </c>
      <c r="G231" s="137">
        <v>6900</v>
      </c>
      <c r="H231" s="68" t="s">
        <v>9</v>
      </c>
      <c r="I231" s="138"/>
    </row>
    <row r="232" spans="1:16" ht="27.75" customHeight="1">
      <c r="A232" s="217"/>
      <c r="B232" s="221" t="s">
        <v>282</v>
      </c>
      <c r="C232" s="218"/>
      <c r="D232" s="218"/>
      <c r="E232" s="218"/>
      <c r="F232" s="218"/>
      <c r="G232" s="218"/>
      <c r="H232" s="218"/>
      <c r="I232" s="219"/>
      <c r="N232" s="126"/>
      <c r="O232" s="127"/>
      <c r="P232" s="128"/>
    </row>
    <row r="233" spans="1:16" ht="43.5">
      <c r="A233" s="66">
        <v>1601</v>
      </c>
      <c r="B233" s="67" t="s">
        <v>283</v>
      </c>
      <c r="C233" s="113">
        <v>160002</v>
      </c>
      <c r="D233" s="131" t="s">
        <v>3066</v>
      </c>
      <c r="E233" s="67" t="s">
        <v>284</v>
      </c>
      <c r="F233" s="67" t="s">
        <v>3067</v>
      </c>
      <c r="G233" s="134">
        <v>58500</v>
      </c>
      <c r="H233" s="66" t="s">
        <v>9</v>
      </c>
      <c r="I233" s="135" t="s">
        <v>3068</v>
      </c>
    </row>
    <row r="234" spans="1:16" ht="43.5">
      <c r="A234" s="66"/>
      <c r="B234" s="67"/>
      <c r="C234" s="113">
        <v>160003</v>
      </c>
      <c r="D234" s="131" t="s">
        <v>3069</v>
      </c>
      <c r="E234" s="67" t="s">
        <v>285</v>
      </c>
      <c r="F234" s="67" t="s">
        <v>3070</v>
      </c>
      <c r="G234" s="134">
        <v>165000</v>
      </c>
      <c r="H234" s="66" t="s">
        <v>9</v>
      </c>
      <c r="I234" s="135" t="s">
        <v>3071</v>
      </c>
    </row>
    <row r="235" spans="1:16" ht="43.5">
      <c r="A235" s="66"/>
      <c r="B235" s="67"/>
      <c r="C235" s="113">
        <v>160004</v>
      </c>
      <c r="D235" s="131" t="s">
        <v>3072</v>
      </c>
      <c r="E235" s="67" t="s">
        <v>286</v>
      </c>
      <c r="F235" s="67" t="s">
        <v>3073</v>
      </c>
      <c r="G235" s="134">
        <v>253500</v>
      </c>
      <c r="H235" s="66" t="s">
        <v>9</v>
      </c>
      <c r="I235" s="135" t="s">
        <v>3074</v>
      </c>
    </row>
    <row r="236" spans="1:16" ht="43.5">
      <c r="A236" s="66"/>
      <c r="B236" s="67"/>
      <c r="C236" s="113">
        <v>160005</v>
      </c>
      <c r="D236" s="131" t="s">
        <v>3075</v>
      </c>
      <c r="E236" s="67" t="s">
        <v>287</v>
      </c>
      <c r="F236" s="67" t="s">
        <v>3076</v>
      </c>
      <c r="G236" s="134">
        <v>429000</v>
      </c>
      <c r="H236" s="66" t="s">
        <v>9</v>
      </c>
      <c r="I236" s="135" t="s">
        <v>3077</v>
      </c>
    </row>
    <row r="237" spans="1:16" ht="43.5">
      <c r="A237" s="66"/>
      <c r="B237" s="67"/>
      <c r="C237" s="113">
        <v>160006</v>
      </c>
      <c r="D237" s="131" t="s">
        <v>3078</v>
      </c>
      <c r="E237" s="67" t="s">
        <v>288</v>
      </c>
      <c r="F237" s="67" t="s">
        <v>3079</v>
      </c>
      <c r="G237" s="134">
        <v>524000</v>
      </c>
      <c r="H237" s="66" t="s">
        <v>9</v>
      </c>
      <c r="I237" s="135" t="s">
        <v>3080</v>
      </c>
    </row>
    <row r="238" spans="1:16" ht="43.5">
      <c r="A238" s="66"/>
      <c r="B238" s="67"/>
      <c r="C238" s="113">
        <v>160007</v>
      </c>
      <c r="D238" s="131" t="s">
        <v>3081</v>
      </c>
      <c r="E238" s="67" t="s">
        <v>289</v>
      </c>
      <c r="F238" s="67" t="s">
        <v>3082</v>
      </c>
      <c r="G238" s="134">
        <v>750000</v>
      </c>
      <c r="H238" s="66" t="s">
        <v>9</v>
      </c>
      <c r="I238" s="135" t="s">
        <v>3083</v>
      </c>
    </row>
    <row r="239" spans="1:16" ht="43.5">
      <c r="A239" s="66"/>
      <c r="B239" s="67"/>
      <c r="C239" s="113">
        <v>160008</v>
      </c>
      <c r="D239" s="131" t="s">
        <v>3084</v>
      </c>
      <c r="E239" s="67" t="s">
        <v>290</v>
      </c>
      <c r="F239" s="67" t="s">
        <v>3085</v>
      </c>
      <c r="G239" s="134">
        <v>1323000</v>
      </c>
      <c r="H239" s="66" t="s">
        <v>9</v>
      </c>
      <c r="I239" s="135"/>
    </row>
    <row r="240" spans="1:16" ht="43.5">
      <c r="A240" s="66"/>
      <c r="B240" s="67"/>
      <c r="C240" s="113">
        <v>160009</v>
      </c>
      <c r="D240" s="131" t="s">
        <v>3086</v>
      </c>
      <c r="E240" s="67" t="s">
        <v>291</v>
      </c>
      <c r="F240" s="67" t="s">
        <v>3087</v>
      </c>
      <c r="G240" s="134">
        <v>1819000</v>
      </c>
      <c r="H240" s="66" t="s">
        <v>9</v>
      </c>
      <c r="I240" s="135" t="s">
        <v>3100</v>
      </c>
    </row>
    <row r="241" spans="1:16" ht="43.5">
      <c r="A241" s="66"/>
      <c r="B241" s="67"/>
      <c r="C241" s="113">
        <v>160010</v>
      </c>
      <c r="D241" s="131" t="s">
        <v>3088</v>
      </c>
      <c r="E241" s="67" t="s">
        <v>292</v>
      </c>
      <c r="F241" s="67" t="s">
        <v>3089</v>
      </c>
      <c r="G241" s="134">
        <v>2400000</v>
      </c>
      <c r="H241" s="66" t="s">
        <v>9</v>
      </c>
      <c r="I241" s="135" t="s">
        <v>3101</v>
      </c>
    </row>
    <row r="242" spans="1:16" ht="43.5">
      <c r="A242" s="68"/>
      <c r="B242" s="69"/>
      <c r="C242" s="114">
        <v>160011</v>
      </c>
      <c r="D242" s="136" t="s">
        <v>3090</v>
      </c>
      <c r="E242" s="69" t="s">
        <v>293</v>
      </c>
      <c r="F242" s="69" t="s">
        <v>3091</v>
      </c>
      <c r="G242" s="137">
        <v>3700000</v>
      </c>
      <c r="H242" s="68" t="s">
        <v>9</v>
      </c>
      <c r="I242" s="138" t="s">
        <v>3102</v>
      </c>
    </row>
    <row r="243" spans="1:16" ht="27.75" customHeight="1">
      <c r="A243" s="217"/>
      <c r="B243" s="221" t="s">
        <v>282</v>
      </c>
      <c r="C243" s="218"/>
      <c r="D243" s="218"/>
      <c r="E243" s="218"/>
      <c r="F243" s="218"/>
      <c r="G243" s="218"/>
      <c r="H243" s="218"/>
      <c r="I243" s="219"/>
      <c r="N243" s="126"/>
      <c r="O243" s="127"/>
      <c r="P243" s="128"/>
    </row>
    <row r="244" spans="1:16" ht="43.5">
      <c r="A244" s="66">
        <v>1602</v>
      </c>
      <c r="B244" s="67" t="s">
        <v>294</v>
      </c>
      <c r="C244" s="113">
        <v>160012</v>
      </c>
      <c r="D244" s="131" t="s">
        <v>3092</v>
      </c>
      <c r="E244" s="67" t="s">
        <v>295</v>
      </c>
      <c r="F244" s="67" t="s">
        <v>3093</v>
      </c>
      <c r="G244" s="134">
        <v>12000</v>
      </c>
      <c r="H244" s="66" t="s">
        <v>9</v>
      </c>
      <c r="I244" s="135"/>
    </row>
    <row r="245" spans="1:16" ht="43.5">
      <c r="A245" s="66"/>
      <c r="B245" s="67"/>
      <c r="C245" s="113">
        <v>160013</v>
      </c>
      <c r="D245" s="131" t="s">
        <v>3094</v>
      </c>
      <c r="E245" s="67" t="s">
        <v>296</v>
      </c>
      <c r="F245" s="67" t="s">
        <v>3095</v>
      </c>
      <c r="G245" s="134">
        <v>28000</v>
      </c>
      <c r="H245" s="66" t="s">
        <v>9</v>
      </c>
      <c r="I245" s="135"/>
    </row>
    <row r="246" spans="1:16" ht="43.5">
      <c r="A246" s="66"/>
      <c r="B246" s="67"/>
      <c r="C246" s="113">
        <v>160014</v>
      </c>
      <c r="D246" s="131" t="s">
        <v>3096</v>
      </c>
      <c r="E246" s="67" t="s">
        <v>297</v>
      </c>
      <c r="F246" s="67" t="s">
        <v>3097</v>
      </c>
      <c r="G246" s="134">
        <v>30000</v>
      </c>
      <c r="H246" s="66" t="s">
        <v>9</v>
      </c>
      <c r="I246" s="135"/>
    </row>
    <row r="247" spans="1:16" ht="43.5">
      <c r="A247" s="68"/>
      <c r="B247" s="69"/>
      <c r="C247" s="114">
        <v>160015</v>
      </c>
      <c r="D247" s="136" t="s">
        <v>3098</v>
      </c>
      <c r="E247" s="69" t="s">
        <v>298</v>
      </c>
      <c r="F247" s="69" t="s">
        <v>3099</v>
      </c>
      <c r="G247" s="137">
        <v>24000</v>
      </c>
      <c r="H247" s="68" t="s">
        <v>9</v>
      </c>
      <c r="I247" s="138"/>
    </row>
    <row r="248" spans="1:16" ht="27.75" customHeight="1">
      <c r="A248" s="217"/>
      <c r="B248" s="221" t="s">
        <v>299</v>
      </c>
      <c r="C248" s="218"/>
      <c r="D248" s="218"/>
      <c r="E248" s="218"/>
      <c r="F248" s="218"/>
      <c r="G248" s="218"/>
      <c r="H248" s="218"/>
      <c r="I248" s="219"/>
      <c r="N248" s="126"/>
      <c r="O248" s="127"/>
      <c r="P248" s="128"/>
    </row>
    <row r="249" spans="1:16" ht="65.25">
      <c r="A249" s="66">
        <v>1702</v>
      </c>
      <c r="B249" s="67" t="s">
        <v>300</v>
      </c>
      <c r="C249" s="113">
        <v>170001</v>
      </c>
      <c r="D249" s="131" t="s">
        <v>3104</v>
      </c>
      <c r="E249" s="67" t="s">
        <v>301</v>
      </c>
      <c r="F249" s="67" t="s">
        <v>3146</v>
      </c>
      <c r="G249" s="134">
        <v>26900</v>
      </c>
      <c r="H249" s="66" t="s">
        <v>9</v>
      </c>
      <c r="I249" s="135" t="s">
        <v>3137</v>
      </c>
    </row>
    <row r="250" spans="1:16" ht="43.5">
      <c r="A250" s="66"/>
      <c r="B250" s="67"/>
      <c r="C250" s="113">
        <v>170002</v>
      </c>
      <c r="D250" s="131" t="s">
        <v>3105</v>
      </c>
      <c r="E250" s="67" t="s">
        <v>302</v>
      </c>
      <c r="F250" s="67" t="s">
        <v>3106</v>
      </c>
      <c r="G250" s="134">
        <v>29900</v>
      </c>
      <c r="H250" s="66" t="s">
        <v>9</v>
      </c>
      <c r="I250" s="135" t="s">
        <v>3138</v>
      </c>
    </row>
    <row r="251" spans="1:16" ht="43.5">
      <c r="A251" s="66"/>
      <c r="B251" s="67"/>
      <c r="C251" s="113">
        <v>170004</v>
      </c>
      <c r="D251" s="131" t="s">
        <v>3107</v>
      </c>
      <c r="E251" s="67" t="s">
        <v>303</v>
      </c>
      <c r="F251" s="67" t="s">
        <v>3108</v>
      </c>
      <c r="G251" s="134">
        <v>27900</v>
      </c>
      <c r="H251" s="66" t="s">
        <v>9</v>
      </c>
      <c r="I251" s="135" t="s">
        <v>3139</v>
      </c>
    </row>
    <row r="252" spans="1:16" ht="43.5">
      <c r="A252" s="66"/>
      <c r="B252" s="67"/>
      <c r="C252" s="113">
        <v>170006</v>
      </c>
      <c r="D252" s="131" t="s">
        <v>3109</v>
      </c>
      <c r="E252" s="67" t="s">
        <v>304</v>
      </c>
      <c r="F252" s="67" t="s">
        <v>3110</v>
      </c>
      <c r="G252" s="134">
        <v>45900</v>
      </c>
      <c r="H252" s="66" t="s">
        <v>9</v>
      </c>
      <c r="I252" s="135" t="s">
        <v>3140</v>
      </c>
    </row>
    <row r="253" spans="1:16" ht="43.5">
      <c r="A253" s="66"/>
      <c r="B253" s="67"/>
      <c r="C253" s="113">
        <v>170007</v>
      </c>
      <c r="D253" s="131" t="s">
        <v>3111</v>
      </c>
      <c r="E253" s="67" t="s">
        <v>305</v>
      </c>
      <c r="F253" s="67" t="s">
        <v>3112</v>
      </c>
      <c r="G253" s="134">
        <v>49900</v>
      </c>
      <c r="H253" s="66" t="s">
        <v>9</v>
      </c>
      <c r="I253" s="135" t="s">
        <v>3141</v>
      </c>
    </row>
    <row r="254" spans="1:16" ht="21.75">
      <c r="A254" s="66">
        <v>1703</v>
      </c>
      <c r="B254" s="67" t="s">
        <v>306</v>
      </c>
      <c r="C254" s="113">
        <v>170008</v>
      </c>
      <c r="D254" s="131" t="s">
        <v>3113</v>
      </c>
      <c r="E254" s="67" t="s">
        <v>307</v>
      </c>
      <c r="F254" s="67" t="s">
        <v>307</v>
      </c>
      <c r="G254" s="145" t="s">
        <v>1587</v>
      </c>
      <c r="H254" s="66" t="s">
        <v>9</v>
      </c>
      <c r="I254" s="135" t="s">
        <v>3142</v>
      </c>
    </row>
    <row r="255" spans="1:16" ht="43.5">
      <c r="A255" s="66"/>
      <c r="B255" s="67"/>
      <c r="C255" s="113">
        <v>170009</v>
      </c>
      <c r="D255" s="131" t="s">
        <v>3114</v>
      </c>
      <c r="E255" s="67" t="s">
        <v>308</v>
      </c>
      <c r="F255" s="67" t="s">
        <v>3115</v>
      </c>
      <c r="G255" s="145" t="s">
        <v>1587</v>
      </c>
      <c r="H255" s="66" t="s">
        <v>9</v>
      </c>
      <c r="I255" s="135" t="s">
        <v>3143</v>
      </c>
    </row>
    <row r="256" spans="1:16" ht="21.75">
      <c r="A256" s="66"/>
      <c r="B256" s="67"/>
      <c r="C256" s="113">
        <v>170010</v>
      </c>
      <c r="D256" s="131" t="s">
        <v>3116</v>
      </c>
      <c r="E256" s="67" t="s">
        <v>309</v>
      </c>
      <c r="F256" s="67" t="s">
        <v>3147</v>
      </c>
      <c r="G256" s="145" t="s">
        <v>1587</v>
      </c>
      <c r="H256" s="66" t="s">
        <v>9</v>
      </c>
      <c r="I256" s="135" t="s">
        <v>3144</v>
      </c>
    </row>
    <row r="257" spans="1:16" ht="21.75">
      <c r="A257" s="66"/>
      <c r="B257" s="67"/>
      <c r="C257" s="113">
        <v>170011</v>
      </c>
      <c r="D257" s="131" t="s">
        <v>3117</v>
      </c>
      <c r="E257" s="67" t="s">
        <v>310</v>
      </c>
      <c r="F257" s="67" t="s">
        <v>3148</v>
      </c>
      <c r="G257" s="145" t="s">
        <v>1587</v>
      </c>
      <c r="H257" s="66" t="s">
        <v>9</v>
      </c>
      <c r="I257" s="135" t="s">
        <v>3145</v>
      </c>
    </row>
    <row r="258" spans="1:16" ht="43.5">
      <c r="A258" s="66"/>
      <c r="B258" s="67"/>
      <c r="C258" s="113">
        <v>170015</v>
      </c>
      <c r="D258" s="131" t="s">
        <v>3119</v>
      </c>
      <c r="E258" s="67" t="s">
        <v>311</v>
      </c>
      <c r="F258" s="67" t="s">
        <v>3149</v>
      </c>
      <c r="G258" s="134">
        <v>19000</v>
      </c>
      <c r="H258" s="66" t="s">
        <v>9</v>
      </c>
      <c r="I258" s="135" t="s">
        <v>3152</v>
      </c>
    </row>
    <row r="259" spans="1:16" ht="43.5">
      <c r="A259" s="66"/>
      <c r="B259" s="67"/>
      <c r="C259" s="113">
        <v>170016</v>
      </c>
      <c r="D259" s="131" t="s">
        <v>3118</v>
      </c>
      <c r="E259" s="67" t="s">
        <v>312</v>
      </c>
      <c r="F259" s="67" t="s">
        <v>3150</v>
      </c>
      <c r="G259" s="134">
        <v>23000</v>
      </c>
      <c r="H259" s="66" t="s">
        <v>9</v>
      </c>
      <c r="I259" s="135" t="s">
        <v>3153</v>
      </c>
    </row>
    <row r="260" spans="1:16" ht="43.5">
      <c r="A260" s="68"/>
      <c r="B260" s="69"/>
      <c r="C260" s="114">
        <v>170023</v>
      </c>
      <c r="D260" s="136" t="s">
        <v>3120</v>
      </c>
      <c r="E260" s="69" t="s">
        <v>313</v>
      </c>
      <c r="F260" s="69" t="s">
        <v>3151</v>
      </c>
      <c r="G260" s="137">
        <v>30000</v>
      </c>
      <c r="H260" s="68" t="s">
        <v>9</v>
      </c>
      <c r="I260" s="138" t="s">
        <v>3154</v>
      </c>
    </row>
    <row r="261" spans="1:16" ht="27.75" customHeight="1">
      <c r="A261" s="217"/>
      <c r="B261" s="221" t="s">
        <v>299</v>
      </c>
      <c r="C261" s="218"/>
      <c r="D261" s="218"/>
      <c r="E261" s="218"/>
      <c r="F261" s="218"/>
      <c r="G261" s="218"/>
      <c r="H261" s="218"/>
      <c r="I261" s="219"/>
      <c r="N261" s="126"/>
      <c r="O261" s="127"/>
      <c r="P261" s="128"/>
    </row>
    <row r="262" spans="1:16" ht="43.5">
      <c r="A262" s="66">
        <v>1703</v>
      </c>
      <c r="B262" s="67" t="s">
        <v>306</v>
      </c>
      <c r="C262" s="113">
        <v>170024</v>
      </c>
      <c r="D262" s="131" t="s">
        <v>3121</v>
      </c>
      <c r="E262" s="67" t="s">
        <v>1588</v>
      </c>
      <c r="F262" s="67" t="s">
        <v>3122</v>
      </c>
      <c r="G262" s="134">
        <v>15000</v>
      </c>
      <c r="H262" s="66" t="s">
        <v>9</v>
      </c>
      <c r="I262" s="135" t="s">
        <v>3015</v>
      </c>
    </row>
    <row r="263" spans="1:16" ht="43.5">
      <c r="A263" s="66"/>
      <c r="B263" s="67"/>
      <c r="C263" s="113">
        <v>170025</v>
      </c>
      <c r="D263" s="131" t="s">
        <v>3123</v>
      </c>
      <c r="E263" s="67" t="s">
        <v>3124</v>
      </c>
      <c r="F263" s="67" t="s">
        <v>3125</v>
      </c>
      <c r="G263" s="134">
        <v>35000</v>
      </c>
      <c r="H263" s="66" t="s">
        <v>9</v>
      </c>
      <c r="I263" s="129" t="s">
        <v>1589</v>
      </c>
    </row>
    <row r="264" spans="1:16" ht="43.5">
      <c r="A264" s="66"/>
      <c r="B264" s="67"/>
      <c r="C264" s="113">
        <v>170026</v>
      </c>
      <c r="D264" s="131" t="s">
        <v>3126</v>
      </c>
      <c r="E264" s="67" t="s">
        <v>3127</v>
      </c>
      <c r="F264" s="67" t="s">
        <v>3128</v>
      </c>
      <c r="G264" s="134">
        <v>45000</v>
      </c>
      <c r="H264" s="66" t="s">
        <v>9</v>
      </c>
      <c r="I264" s="129" t="s">
        <v>1589</v>
      </c>
    </row>
    <row r="265" spans="1:16" ht="21.75">
      <c r="A265" s="66">
        <v>1704</v>
      </c>
      <c r="B265" s="67" t="s">
        <v>314</v>
      </c>
      <c r="C265" s="113">
        <v>170017</v>
      </c>
      <c r="D265" s="131" t="s">
        <v>3129</v>
      </c>
      <c r="E265" s="67" t="s">
        <v>315</v>
      </c>
      <c r="F265" s="67" t="s">
        <v>3159</v>
      </c>
      <c r="G265" s="134">
        <v>12900</v>
      </c>
      <c r="H265" s="66" t="s">
        <v>50</v>
      </c>
      <c r="I265" s="135" t="s">
        <v>3155</v>
      </c>
    </row>
    <row r="266" spans="1:16" ht="21.75">
      <c r="A266" s="66"/>
      <c r="B266" s="67"/>
      <c r="C266" s="113">
        <v>170018</v>
      </c>
      <c r="D266" s="131" t="s">
        <v>3130</v>
      </c>
      <c r="E266" s="67" t="s">
        <v>316</v>
      </c>
      <c r="F266" s="67" t="s">
        <v>3160</v>
      </c>
      <c r="G266" s="134">
        <v>14900</v>
      </c>
      <c r="H266" s="66" t="s">
        <v>50</v>
      </c>
      <c r="I266" s="135" t="s">
        <v>3156</v>
      </c>
    </row>
    <row r="267" spans="1:16" ht="21.75">
      <c r="A267" s="66"/>
      <c r="B267" s="67"/>
      <c r="C267" s="113">
        <v>170019</v>
      </c>
      <c r="D267" s="131" t="s">
        <v>3131</v>
      </c>
      <c r="E267" s="67" t="s">
        <v>3162</v>
      </c>
      <c r="F267" s="67" t="s">
        <v>3161</v>
      </c>
      <c r="G267" s="134">
        <v>45000</v>
      </c>
      <c r="H267" s="66" t="s">
        <v>50</v>
      </c>
      <c r="I267" s="135" t="s">
        <v>3157</v>
      </c>
    </row>
    <row r="268" spans="1:16" ht="43.5">
      <c r="A268" s="66"/>
      <c r="B268" s="67"/>
      <c r="C268" s="113">
        <v>170020</v>
      </c>
      <c r="D268" s="131" t="s">
        <v>3132</v>
      </c>
      <c r="E268" s="67" t="s">
        <v>318</v>
      </c>
      <c r="F268" s="67" t="s">
        <v>3133</v>
      </c>
      <c r="G268" s="134">
        <v>24100</v>
      </c>
      <c r="H268" s="66" t="s">
        <v>50</v>
      </c>
      <c r="I268" s="135" t="s">
        <v>3158</v>
      </c>
    </row>
    <row r="269" spans="1:16" ht="43.5">
      <c r="A269" s="66"/>
      <c r="B269" s="67"/>
      <c r="C269" s="113">
        <v>170021</v>
      </c>
      <c r="D269" s="131" t="s">
        <v>3134</v>
      </c>
      <c r="E269" s="67" t="s">
        <v>319</v>
      </c>
      <c r="F269" s="67" t="s">
        <v>3135</v>
      </c>
      <c r="G269" s="134">
        <v>34900</v>
      </c>
      <c r="H269" s="66" t="s">
        <v>50</v>
      </c>
      <c r="I269" s="135" t="s">
        <v>3163</v>
      </c>
    </row>
    <row r="270" spans="1:16" ht="21.75">
      <c r="A270" s="68">
        <v>1705</v>
      </c>
      <c r="B270" s="69" t="s">
        <v>320</v>
      </c>
      <c r="C270" s="114">
        <v>170022</v>
      </c>
      <c r="D270" s="136" t="s">
        <v>3136</v>
      </c>
      <c r="E270" s="69" t="s">
        <v>321</v>
      </c>
      <c r="F270" s="69" t="s">
        <v>321</v>
      </c>
      <c r="G270" s="137">
        <v>19900</v>
      </c>
      <c r="H270" s="68" t="s">
        <v>9</v>
      </c>
      <c r="I270" s="138" t="s">
        <v>3164</v>
      </c>
    </row>
    <row r="271" spans="1:16" ht="27.75" customHeight="1">
      <c r="A271" s="220"/>
      <c r="B271" s="221" t="s">
        <v>322</v>
      </c>
      <c r="C271" s="221"/>
      <c r="D271" s="221"/>
      <c r="E271" s="221"/>
      <c r="F271" s="221"/>
      <c r="G271" s="221"/>
      <c r="H271" s="221"/>
      <c r="I271" s="222"/>
      <c r="N271" s="126"/>
      <c r="O271" s="127"/>
      <c r="P271" s="128"/>
    </row>
    <row r="272" spans="1:16" ht="21.75">
      <c r="A272" s="66">
        <v>1801</v>
      </c>
      <c r="B272" s="67" t="s">
        <v>323</v>
      </c>
      <c r="C272" s="113">
        <v>180001</v>
      </c>
      <c r="D272" s="131" t="s">
        <v>3165</v>
      </c>
      <c r="E272" s="67" t="s">
        <v>324</v>
      </c>
      <c r="F272" s="67" t="s">
        <v>324</v>
      </c>
      <c r="G272" s="134">
        <v>11000</v>
      </c>
      <c r="H272" s="66" t="s">
        <v>325</v>
      </c>
      <c r="I272" s="135" t="s">
        <v>3198</v>
      </c>
    </row>
    <row r="273" spans="1:16" ht="21.75">
      <c r="A273" s="66"/>
      <c r="B273" s="67"/>
      <c r="C273" s="113">
        <v>180002</v>
      </c>
      <c r="D273" s="131" t="s">
        <v>3166</v>
      </c>
      <c r="E273" s="67" t="s">
        <v>326</v>
      </c>
      <c r="F273" s="67" t="s">
        <v>3167</v>
      </c>
      <c r="G273" s="134">
        <v>30000</v>
      </c>
      <c r="H273" s="66" t="s">
        <v>325</v>
      </c>
      <c r="I273" s="135" t="s">
        <v>3199</v>
      </c>
    </row>
    <row r="274" spans="1:16" ht="21.75">
      <c r="A274" s="66"/>
      <c r="B274" s="67"/>
      <c r="C274" s="113">
        <v>180003</v>
      </c>
      <c r="D274" s="131" t="s">
        <v>3168</v>
      </c>
      <c r="E274" s="67" t="s">
        <v>327</v>
      </c>
      <c r="F274" s="67" t="s">
        <v>3169</v>
      </c>
      <c r="G274" s="145" t="s">
        <v>1587</v>
      </c>
      <c r="H274" s="66" t="s">
        <v>325</v>
      </c>
      <c r="I274" s="135" t="s">
        <v>3200</v>
      </c>
    </row>
    <row r="275" spans="1:16" ht="43.5">
      <c r="A275" s="66"/>
      <c r="B275" s="67"/>
      <c r="C275" s="113">
        <v>180004</v>
      </c>
      <c r="D275" s="131" t="s">
        <v>3170</v>
      </c>
      <c r="E275" s="67" t="s">
        <v>328</v>
      </c>
      <c r="F275" s="67" t="s">
        <v>3171</v>
      </c>
      <c r="G275" s="134">
        <v>245000</v>
      </c>
      <c r="H275" s="66" t="s">
        <v>325</v>
      </c>
      <c r="I275" s="135"/>
    </row>
    <row r="276" spans="1:16" ht="43.5">
      <c r="A276" s="66">
        <v>1802</v>
      </c>
      <c r="B276" s="67" t="s">
        <v>329</v>
      </c>
      <c r="C276" s="113">
        <v>180006</v>
      </c>
      <c r="D276" s="131" t="s">
        <v>3172</v>
      </c>
      <c r="E276" s="67" t="s">
        <v>330</v>
      </c>
      <c r="F276" s="67" t="s">
        <v>3173</v>
      </c>
      <c r="G276" s="134">
        <v>20000</v>
      </c>
      <c r="H276" s="66" t="s">
        <v>9</v>
      </c>
      <c r="I276" s="135"/>
    </row>
    <row r="277" spans="1:16" ht="21.75">
      <c r="A277" s="66">
        <v>1803</v>
      </c>
      <c r="B277" s="67" t="s">
        <v>331</v>
      </c>
      <c r="C277" s="113">
        <v>180007</v>
      </c>
      <c r="D277" s="131" t="s">
        <v>3174</v>
      </c>
      <c r="E277" s="67" t="s">
        <v>332</v>
      </c>
      <c r="F277" s="67" t="s">
        <v>332</v>
      </c>
      <c r="G277" s="134">
        <v>11800</v>
      </c>
      <c r="H277" s="66" t="s">
        <v>9</v>
      </c>
      <c r="I277" s="135" t="s">
        <v>3201</v>
      </c>
    </row>
    <row r="278" spans="1:16" ht="21.75">
      <c r="A278" s="66">
        <v>1804</v>
      </c>
      <c r="B278" s="67" t="s">
        <v>333</v>
      </c>
      <c r="C278" s="113">
        <v>180008</v>
      </c>
      <c r="D278" s="131" t="s">
        <v>333</v>
      </c>
      <c r="E278" s="67" t="s">
        <v>333</v>
      </c>
      <c r="F278" s="67" t="s">
        <v>333</v>
      </c>
      <c r="G278" s="134">
        <v>230000</v>
      </c>
      <c r="H278" s="66" t="s">
        <v>9</v>
      </c>
      <c r="I278" s="135" t="s">
        <v>3202</v>
      </c>
    </row>
    <row r="279" spans="1:16" ht="43.5">
      <c r="A279" s="66">
        <v>1805</v>
      </c>
      <c r="B279" s="67" t="s">
        <v>334</v>
      </c>
      <c r="C279" s="113">
        <v>180010</v>
      </c>
      <c r="D279" s="131" t="s">
        <v>3175</v>
      </c>
      <c r="E279" s="67" t="s">
        <v>335</v>
      </c>
      <c r="F279" s="67" t="s">
        <v>3176</v>
      </c>
      <c r="G279" s="134">
        <v>70000</v>
      </c>
      <c r="H279" s="66" t="s">
        <v>9</v>
      </c>
      <c r="I279" s="135"/>
    </row>
    <row r="280" spans="1:16" ht="43.5">
      <c r="A280" s="66"/>
      <c r="B280" s="67"/>
      <c r="C280" s="113">
        <v>180027</v>
      </c>
      <c r="D280" s="131" t="s">
        <v>3177</v>
      </c>
      <c r="E280" s="67" t="s">
        <v>336</v>
      </c>
      <c r="F280" s="67" t="s">
        <v>3178</v>
      </c>
      <c r="G280" s="134">
        <v>27000</v>
      </c>
      <c r="H280" s="66" t="s">
        <v>9</v>
      </c>
      <c r="I280" s="135"/>
    </row>
    <row r="281" spans="1:16" ht="43.5">
      <c r="A281" s="66">
        <v>1806</v>
      </c>
      <c r="B281" s="67" t="s">
        <v>337</v>
      </c>
      <c r="C281" s="113">
        <v>180011</v>
      </c>
      <c r="D281" s="131" t="s">
        <v>3179</v>
      </c>
      <c r="E281" s="67" t="s">
        <v>338</v>
      </c>
      <c r="F281" s="67" t="s">
        <v>3180</v>
      </c>
      <c r="G281" s="134">
        <v>20000</v>
      </c>
      <c r="H281" s="66" t="s">
        <v>9</v>
      </c>
      <c r="I281" s="135" t="s">
        <v>3203</v>
      </c>
    </row>
    <row r="282" spans="1:16" ht="21.75">
      <c r="A282" s="66">
        <v>1807</v>
      </c>
      <c r="B282" s="67" t="s">
        <v>339</v>
      </c>
      <c r="C282" s="113">
        <v>180012</v>
      </c>
      <c r="D282" s="131" t="s">
        <v>339</v>
      </c>
      <c r="E282" s="67" t="s">
        <v>339</v>
      </c>
      <c r="F282" s="67" t="s">
        <v>339</v>
      </c>
      <c r="G282" s="134">
        <v>550000</v>
      </c>
      <c r="H282" s="66" t="s">
        <v>59</v>
      </c>
      <c r="I282" s="135"/>
    </row>
    <row r="283" spans="1:16" ht="21.75">
      <c r="A283" s="66">
        <v>1808</v>
      </c>
      <c r="B283" s="67" t="s">
        <v>340</v>
      </c>
      <c r="C283" s="113">
        <v>180013</v>
      </c>
      <c r="D283" s="131" t="s">
        <v>3181</v>
      </c>
      <c r="E283" s="67" t="s">
        <v>341</v>
      </c>
      <c r="F283" s="67" t="s">
        <v>341</v>
      </c>
      <c r="G283" s="134">
        <v>15500</v>
      </c>
      <c r="H283" s="66" t="s">
        <v>340</v>
      </c>
      <c r="I283" s="135"/>
    </row>
    <row r="284" spans="1:16" ht="21.75">
      <c r="A284" s="66"/>
      <c r="B284" s="67"/>
      <c r="C284" s="113">
        <v>180014</v>
      </c>
      <c r="D284" s="131" t="s">
        <v>3182</v>
      </c>
      <c r="E284" s="67" t="s">
        <v>342</v>
      </c>
      <c r="F284" s="67" t="s">
        <v>342</v>
      </c>
      <c r="G284" s="134">
        <v>16000</v>
      </c>
      <c r="H284" s="66" t="s">
        <v>340</v>
      </c>
      <c r="I284" s="135" t="s">
        <v>3204</v>
      </c>
    </row>
    <row r="285" spans="1:16" ht="43.5">
      <c r="A285" s="66"/>
      <c r="B285" s="67"/>
      <c r="C285" s="113">
        <v>180015</v>
      </c>
      <c r="D285" s="131" t="s">
        <v>3183</v>
      </c>
      <c r="E285" s="67" t="s">
        <v>343</v>
      </c>
      <c r="F285" s="67" t="s">
        <v>3184</v>
      </c>
      <c r="G285" s="134">
        <v>19500</v>
      </c>
      <c r="H285" s="66" t="s">
        <v>340</v>
      </c>
      <c r="I285" s="135" t="s">
        <v>3205</v>
      </c>
    </row>
    <row r="286" spans="1:16" ht="43.5">
      <c r="A286" s="66"/>
      <c r="B286" s="67"/>
      <c r="C286" s="113">
        <v>180016</v>
      </c>
      <c r="D286" s="131" t="s">
        <v>3185</v>
      </c>
      <c r="E286" s="67" t="s">
        <v>344</v>
      </c>
      <c r="F286" s="67" t="s">
        <v>3186</v>
      </c>
      <c r="G286" s="134">
        <v>55000</v>
      </c>
      <c r="H286" s="66" t="s">
        <v>340</v>
      </c>
      <c r="I286" s="135" t="s">
        <v>3206</v>
      </c>
    </row>
    <row r="287" spans="1:16" ht="21.75">
      <c r="A287" s="68"/>
      <c r="B287" s="69"/>
      <c r="C287" s="114">
        <v>180017</v>
      </c>
      <c r="D287" s="136" t="s">
        <v>3187</v>
      </c>
      <c r="E287" s="69" t="s">
        <v>345</v>
      </c>
      <c r="F287" s="69" t="s">
        <v>345</v>
      </c>
      <c r="G287" s="137">
        <v>45000</v>
      </c>
      <c r="H287" s="68" t="s">
        <v>340</v>
      </c>
      <c r="I287" s="138" t="s">
        <v>3207</v>
      </c>
    </row>
    <row r="288" spans="1:16" ht="27.75" customHeight="1">
      <c r="A288" s="220"/>
      <c r="B288" s="221" t="s">
        <v>322</v>
      </c>
      <c r="C288" s="221"/>
      <c r="D288" s="221"/>
      <c r="E288" s="221"/>
      <c r="F288" s="221"/>
      <c r="G288" s="221"/>
      <c r="H288" s="221"/>
      <c r="I288" s="222"/>
      <c r="N288" s="126"/>
      <c r="O288" s="127"/>
      <c r="P288" s="128"/>
    </row>
    <row r="289" spans="1:16" ht="21.75">
      <c r="A289" s="66">
        <v>1809</v>
      </c>
      <c r="B289" s="67" t="s">
        <v>346</v>
      </c>
      <c r="C289" s="113">
        <v>180018</v>
      </c>
      <c r="D289" s="131" t="s">
        <v>347</v>
      </c>
      <c r="E289" s="67" t="s">
        <v>347</v>
      </c>
      <c r="F289" s="67" t="s">
        <v>347</v>
      </c>
      <c r="G289" s="134">
        <v>7500</v>
      </c>
      <c r="H289" s="66" t="s">
        <v>181</v>
      </c>
      <c r="I289" s="135"/>
    </row>
    <row r="290" spans="1:16" ht="43.5">
      <c r="A290" s="66"/>
      <c r="B290" s="67"/>
      <c r="C290" s="113">
        <v>180019</v>
      </c>
      <c r="D290" s="131" t="s">
        <v>3188</v>
      </c>
      <c r="E290" s="67" t="s">
        <v>348</v>
      </c>
      <c r="F290" s="67" t="s">
        <v>348</v>
      </c>
      <c r="G290" s="134">
        <v>20000</v>
      </c>
      <c r="H290" s="66" t="s">
        <v>181</v>
      </c>
      <c r="I290" s="135" t="s">
        <v>3208</v>
      </c>
    </row>
    <row r="291" spans="1:16" ht="21.75">
      <c r="A291" s="66"/>
      <c r="B291" s="67"/>
      <c r="C291" s="113">
        <v>180020</v>
      </c>
      <c r="D291" s="131" t="s">
        <v>3189</v>
      </c>
      <c r="E291" s="67" t="s">
        <v>349</v>
      </c>
      <c r="F291" s="67" t="s">
        <v>349</v>
      </c>
      <c r="G291" s="134">
        <v>11000</v>
      </c>
      <c r="H291" s="66" t="s">
        <v>181</v>
      </c>
      <c r="I291" s="135" t="s">
        <v>3209</v>
      </c>
    </row>
    <row r="292" spans="1:16" ht="21.75">
      <c r="A292" s="66"/>
      <c r="B292" s="67"/>
      <c r="C292" s="113">
        <v>180021</v>
      </c>
      <c r="D292" s="131" t="s">
        <v>350</v>
      </c>
      <c r="E292" s="67" t="s">
        <v>350</v>
      </c>
      <c r="F292" s="67" t="s">
        <v>350</v>
      </c>
      <c r="G292" s="134">
        <v>10000</v>
      </c>
      <c r="H292" s="66" t="s">
        <v>181</v>
      </c>
      <c r="I292" s="135" t="s">
        <v>3027</v>
      </c>
    </row>
    <row r="293" spans="1:16" ht="21.75">
      <c r="A293" s="66"/>
      <c r="B293" s="67"/>
      <c r="C293" s="113">
        <v>180022</v>
      </c>
      <c r="D293" s="131" t="s">
        <v>351</v>
      </c>
      <c r="E293" s="67" t="s">
        <v>351</v>
      </c>
      <c r="F293" s="67" t="s">
        <v>351</v>
      </c>
      <c r="G293" s="134">
        <v>14000</v>
      </c>
      <c r="H293" s="66" t="s">
        <v>181</v>
      </c>
      <c r="I293" s="135" t="s">
        <v>3057</v>
      </c>
    </row>
    <row r="294" spans="1:16" ht="21.75">
      <c r="A294" s="66">
        <v>1810</v>
      </c>
      <c r="B294" s="67" t="s">
        <v>352</v>
      </c>
      <c r="C294" s="113">
        <v>180023</v>
      </c>
      <c r="D294" s="131" t="s">
        <v>352</v>
      </c>
      <c r="E294" s="67" t="s">
        <v>353</v>
      </c>
      <c r="F294" s="67" t="s">
        <v>353</v>
      </c>
      <c r="G294" s="134">
        <v>12500</v>
      </c>
      <c r="H294" s="66" t="s">
        <v>9</v>
      </c>
      <c r="I294" s="135" t="s">
        <v>3210</v>
      </c>
    </row>
    <row r="295" spans="1:16" ht="43.5">
      <c r="A295" s="66">
        <v>1811</v>
      </c>
      <c r="B295" s="67" t="s">
        <v>354</v>
      </c>
      <c r="C295" s="113">
        <v>180024</v>
      </c>
      <c r="D295" s="131" t="s">
        <v>3190</v>
      </c>
      <c r="E295" s="67" t="s">
        <v>355</v>
      </c>
      <c r="F295" s="67" t="s">
        <v>355</v>
      </c>
      <c r="G295" s="134">
        <v>13000</v>
      </c>
      <c r="H295" s="66" t="s">
        <v>9</v>
      </c>
      <c r="I295" s="135" t="s">
        <v>3211</v>
      </c>
    </row>
    <row r="296" spans="1:16" ht="43.5">
      <c r="A296" s="66"/>
      <c r="B296" s="67"/>
      <c r="C296" s="113">
        <v>180025</v>
      </c>
      <c r="D296" s="131" t="s">
        <v>3191</v>
      </c>
      <c r="E296" s="67" t="s">
        <v>356</v>
      </c>
      <c r="F296" s="67" t="s">
        <v>3192</v>
      </c>
      <c r="G296" s="134">
        <v>65000</v>
      </c>
      <c r="H296" s="66" t="s">
        <v>86</v>
      </c>
      <c r="I296" s="135"/>
    </row>
    <row r="297" spans="1:16" ht="21.75">
      <c r="A297" s="66">
        <v>1812</v>
      </c>
      <c r="B297" s="67" t="s">
        <v>357</v>
      </c>
      <c r="C297" s="113">
        <v>180026</v>
      </c>
      <c r="D297" s="131" t="s">
        <v>357</v>
      </c>
      <c r="E297" s="67" t="s">
        <v>357</v>
      </c>
      <c r="F297" s="67" t="s">
        <v>357</v>
      </c>
      <c r="G297" s="134">
        <v>460000</v>
      </c>
      <c r="H297" s="66" t="s">
        <v>86</v>
      </c>
      <c r="I297" s="135"/>
    </row>
    <row r="298" spans="1:16" ht="43.5">
      <c r="A298" s="66">
        <v>1813</v>
      </c>
      <c r="B298" s="67" t="s">
        <v>1590</v>
      </c>
      <c r="C298" s="113">
        <v>180027</v>
      </c>
      <c r="D298" s="131" t="s">
        <v>1582</v>
      </c>
      <c r="E298" s="67" t="s">
        <v>1591</v>
      </c>
      <c r="F298" s="67" t="s">
        <v>3193</v>
      </c>
      <c r="G298" s="134">
        <v>235400</v>
      </c>
      <c r="H298" s="66" t="s">
        <v>9</v>
      </c>
      <c r="I298" s="135" t="s">
        <v>3212</v>
      </c>
    </row>
    <row r="299" spans="1:16" ht="43.5">
      <c r="A299" s="66">
        <v>1880</v>
      </c>
      <c r="B299" s="67" t="s">
        <v>1104</v>
      </c>
      <c r="C299" s="113">
        <v>180028</v>
      </c>
      <c r="D299" s="131" t="s">
        <v>3194</v>
      </c>
      <c r="E299" s="67" t="s">
        <v>2608</v>
      </c>
      <c r="F299" s="67" t="s">
        <v>3195</v>
      </c>
      <c r="G299" s="134">
        <v>75000</v>
      </c>
      <c r="H299" s="66" t="s">
        <v>9</v>
      </c>
      <c r="I299" s="129" t="s">
        <v>1589</v>
      </c>
    </row>
    <row r="300" spans="1:16" ht="43.5">
      <c r="A300" s="68"/>
      <c r="B300" s="69"/>
      <c r="C300" s="114">
        <v>180029</v>
      </c>
      <c r="D300" s="136" t="s">
        <v>3196</v>
      </c>
      <c r="E300" s="69" t="s">
        <v>2609</v>
      </c>
      <c r="F300" s="69" t="s">
        <v>3197</v>
      </c>
      <c r="G300" s="137">
        <v>85000</v>
      </c>
      <c r="H300" s="68" t="s">
        <v>9</v>
      </c>
      <c r="I300" s="149" t="s">
        <v>1589</v>
      </c>
    </row>
    <row r="301" spans="1:16" ht="27.75" customHeight="1">
      <c r="A301" s="217"/>
      <c r="B301" s="221" t="s">
        <v>358</v>
      </c>
      <c r="C301" s="218"/>
      <c r="D301" s="218"/>
      <c r="E301" s="218"/>
      <c r="F301" s="218"/>
      <c r="G301" s="218"/>
      <c r="H301" s="218"/>
      <c r="I301" s="219"/>
      <c r="N301" s="126"/>
      <c r="O301" s="127"/>
      <c r="P301" s="128"/>
    </row>
    <row r="302" spans="1:16" ht="43.5">
      <c r="A302" s="66">
        <v>1901</v>
      </c>
      <c r="B302" s="67" t="s">
        <v>359</v>
      </c>
      <c r="C302" s="113">
        <v>190001</v>
      </c>
      <c r="D302" s="131" t="s">
        <v>3213</v>
      </c>
      <c r="E302" s="67" t="s">
        <v>360</v>
      </c>
      <c r="F302" s="67" t="s">
        <v>3214</v>
      </c>
      <c r="G302" s="134">
        <v>268000</v>
      </c>
      <c r="H302" s="66" t="s">
        <v>9</v>
      </c>
      <c r="I302" s="135"/>
    </row>
    <row r="303" spans="1:16" ht="43.5">
      <c r="A303" s="66"/>
      <c r="B303" s="67"/>
      <c r="C303" s="113">
        <v>190002</v>
      </c>
      <c r="D303" s="131" t="s">
        <v>3215</v>
      </c>
      <c r="E303" s="67" t="s">
        <v>361</v>
      </c>
      <c r="F303" s="67" t="s">
        <v>3216</v>
      </c>
      <c r="G303" s="134">
        <v>805000</v>
      </c>
      <c r="H303" s="66" t="s">
        <v>9</v>
      </c>
      <c r="I303" s="135"/>
    </row>
    <row r="304" spans="1:16" ht="21.75">
      <c r="A304" s="66"/>
      <c r="B304" s="67"/>
      <c r="C304" s="113">
        <v>190003</v>
      </c>
      <c r="D304" s="131" t="s">
        <v>3217</v>
      </c>
      <c r="E304" s="67" t="s">
        <v>362</v>
      </c>
      <c r="F304" s="67" t="s">
        <v>362</v>
      </c>
      <c r="G304" s="134">
        <v>18000</v>
      </c>
      <c r="H304" s="66" t="s">
        <v>9</v>
      </c>
      <c r="I304" s="135"/>
    </row>
    <row r="305" spans="1:16" ht="43.5">
      <c r="A305" s="66"/>
      <c r="B305" s="67"/>
      <c r="C305" s="113">
        <v>190004</v>
      </c>
      <c r="D305" s="131" t="s">
        <v>3218</v>
      </c>
      <c r="E305" s="67" t="s">
        <v>363</v>
      </c>
      <c r="F305" s="67" t="s">
        <v>3219</v>
      </c>
      <c r="G305" s="134">
        <v>963000</v>
      </c>
      <c r="H305" s="66" t="s">
        <v>9</v>
      </c>
      <c r="I305" s="135" t="s">
        <v>3264</v>
      </c>
    </row>
    <row r="306" spans="1:16" ht="21.75">
      <c r="A306" s="66">
        <v>1902</v>
      </c>
      <c r="B306" s="67" t="s">
        <v>364</v>
      </c>
      <c r="C306" s="113">
        <v>190006</v>
      </c>
      <c r="D306" s="131" t="s">
        <v>364</v>
      </c>
      <c r="E306" s="67" t="s">
        <v>364</v>
      </c>
      <c r="F306" s="67" t="s">
        <v>364</v>
      </c>
      <c r="G306" s="134">
        <v>18600</v>
      </c>
      <c r="H306" s="66" t="s">
        <v>365</v>
      </c>
      <c r="I306" s="135" t="s">
        <v>3254</v>
      </c>
    </row>
    <row r="307" spans="1:16" ht="21.75">
      <c r="A307" s="66">
        <v>1903</v>
      </c>
      <c r="B307" s="67" t="s">
        <v>366</v>
      </c>
      <c r="C307" s="113">
        <v>190007</v>
      </c>
      <c r="D307" s="131" t="s">
        <v>3220</v>
      </c>
      <c r="E307" s="67" t="s">
        <v>367</v>
      </c>
      <c r="F307" s="67" t="s">
        <v>367</v>
      </c>
      <c r="G307" s="134">
        <v>11000</v>
      </c>
      <c r="H307" s="66" t="s">
        <v>9</v>
      </c>
      <c r="I307" s="135"/>
    </row>
    <row r="308" spans="1:16" ht="21.75">
      <c r="A308" s="66"/>
      <c r="B308" s="67"/>
      <c r="C308" s="113">
        <v>190008</v>
      </c>
      <c r="D308" s="131" t="s">
        <v>3221</v>
      </c>
      <c r="E308" s="67" t="s">
        <v>368</v>
      </c>
      <c r="F308" s="67" t="s">
        <v>368</v>
      </c>
      <c r="G308" s="134">
        <v>17400</v>
      </c>
      <c r="H308" s="66" t="s">
        <v>9</v>
      </c>
      <c r="I308" s="135" t="s">
        <v>3255</v>
      </c>
    </row>
    <row r="309" spans="1:16" ht="21.75">
      <c r="A309" s="66">
        <v>1904</v>
      </c>
      <c r="B309" s="67" t="s">
        <v>369</v>
      </c>
      <c r="C309" s="113">
        <v>190009</v>
      </c>
      <c r="D309" s="131" t="s">
        <v>3222</v>
      </c>
      <c r="E309" s="67" t="s">
        <v>370</v>
      </c>
      <c r="F309" s="67" t="s">
        <v>370</v>
      </c>
      <c r="G309" s="134">
        <v>9500</v>
      </c>
      <c r="H309" s="66" t="s">
        <v>9</v>
      </c>
      <c r="I309" s="135"/>
    </row>
    <row r="310" spans="1:16" ht="21.75">
      <c r="A310" s="66"/>
      <c r="B310" s="67"/>
      <c r="C310" s="113">
        <v>190010</v>
      </c>
      <c r="D310" s="131" t="s">
        <v>3223</v>
      </c>
      <c r="E310" s="67" t="s">
        <v>371</v>
      </c>
      <c r="F310" s="67" t="s">
        <v>371</v>
      </c>
      <c r="G310" s="134">
        <v>10600</v>
      </c>
      <c r="H310" s="66" t="s">
        <v>9</v>
      </c>
      <c r="I310" s="135" t="s">
        <v>3256</v>
      </c>
    </row>
    <row r="311" spans="1:16" ht="21.75">
      <c r="A311" s="66"/>
      <c r="B311" s="67"/>
      <c r="C311" s="113">
        <v>190011</v>
      </c>
      <c r="D311" s="131" t="s">
        <v>3224</v>
      </c>
      <c r="E311" s="67" t="s">
        <v>372</v>
      </c>
      <c r="F311" s="67" t="s">
        <v>372</v>
      </c>
      <c r="G311" s="134">
        <v>13800</v>
      </c>
      <c r="H311" s="66" t="s">
        <v>9</v>
      </c>
      <c r="I311" s="135" t="s">
        <v>3002</v>
      </c>
    </row>
    <row r="312" spans="1:16" ht="21.75">
      <c r="A312" s="66"/>
      <c r="B312" s="67"/>
      <c r="C312" s="113">
        <v>190012</v>
      </c>
      <c r="D312" s="131" t="s">
        <v>3225</v>
      </c>
      <c r="E312" s="67" t="s">
        <v>373</v>
      </c>
      <c r="F312" s="67" t="s">
        <v>373</v>
      </c>
      <c r="G312" s="134">
        <v>12000</v>
      </c>
      <c r="H312" s="66" t="s">
        <v>9</v>
      </c>
      <c r="I312" s="135"/>
    </row>
    <row r="313" spans="1:16" ht="21.75">
      <c r="A313" s="66"/>
      <c r="B313" s="67"/>
      <c r="C313" s="113">
        <v>190013</v>
      </c>
      <c r="D313" s="131" t="s">
        <v>3226</v>
      </c>
      <c r="E313" s="67" t="s">
        <v>374</v>
      </c>
      <c r="F313" s="67" t="s">
        <v>374</v>
      </c>
      <c r="G313" s="134">
        <v>170000</v>
      </c>
      <c r="H313" s="66" t="s">
        <v>9</v>
      </c>
      <c r="I313" s="135"/>
    </row>
    <row r="314" spans="1:16" ht="21.75">
      <c r="A314" s="66">
        <v>1905</v>
      </c>
      <c r="B314" s="67" t="s">
        <v>375</v>
      </c>
      <c r="C314" s="113">
        <v>190014</v>
      </c>
      <c r="D314" s="131" t="s">
        <v>3227</v>
      </c>
      <c r="E314" s="67" t="s">
        <v>376</v>
      </c>
      <c r="F314" s="67" t="s">
        <v>376</v>
      </c>
      <c r="G314" s="134">
        <v>12800</v>
      </c>
      <c r="H314" s="66" t="s">
        <v>9</v>
      </c>
      <c r="I314" s="135" t="s">
        <v>3257</v>
      </c>
    </row>
    <row r="315" spans="1:16" ht="21.75">
      <c r="A315" s="66"/>
      <c r="B315" s="67"/>
      <c r="C315" s="113">
        <v>190015</v>
      </c>
      <c r="D315" s="131" t="s">
        <v>3228</v>
      </c>
      <c r="E315" s="67" t="s">
        <v>377</v>
      </c>
      <c r="F315" s="67" t="s">
        <v>377</v>
      </c>
      <c r="G315" s="134">
        <v>14600</v>
      </c>
      <c r="H315" s="66" t="s">
        <v>9</v>
      </c>
      <c r="I315" s="135"/>
    </row>
    <row r="316" spans="1:16" ht="43.5">
      <c r="A316" s="66"/>
      <c r="B316" s="67"/>
      <c r="C316" s="113">
        <v>190016</v>
      </c>
      <c r="D316" s="131" t="s">
        <v>3229</v>
      </c>
      <c r="E316" s="67" t="s">
        <v>378</v>
      </c>
      <c r="F316" s="67" t="s">
        <v>3230</v>
      </c>
      <c r="G316" s="134">
        <v>23000</v>
      </c>
      <c r="H316" s="66" t="s">
        <v>9</v>
      </c>
      <c r="I316" s="135" t="s">
        <v>3258</v>
      </c>
    </row>
    <row r="317" spans="1:16" ht="43.5">
      <c r="A317" s="66">
        <v>1906</v>
      </c>
      <c r="B317" s="67" t="s">
        <v>379</v>
      </c>
      <c r="C317" s="113">
        <v>190017</v>
      </c>
      <c r="D317" s="131" t="s">
        <v>3231</v>
      </c>
      <c r="E317" s="67" t="s">
        <v>380</v>
      </c>
      <c r="F317" s="67" t="s">
        <v>3232</v>
      </c>
      <c r="G317" s="134">
        <v>215000</v>
      </c>
      <c r="H317" s="66" t="s">
        <v>9</v>
      </c>
      <c r="I317" s="135"/>
    </row>
    <row r="318" spans="1:16" ht="43.5">
      <c r="A318" s="68"/>
      <c r="B318" s="69"/>
      <c r="C318" s="114">
        <v>190018</v>
      </c>
      <c r="D318" s="136" t="s">
        <v>3233</v>
      </c>
      <c r="E318" s="69" t="s">
        <v>381</v>
      </c>
      <c r="F318" s="69" t="s">
        <v>3234</v>
      </c>
      <c r="G318" s="137">
        <v>284000</v>
      </c>
      <c r="H318" s="68" t="s">
        <v>9</v>
      </c>
      <c r="I318" s="138"/>
    </row>
    <row r="319" spans="1:16" ht="27.75" customHeight="1">
      <c r="A319" s="217"/>
      <c r="B319" s="221" t="s">
        <v>358</v>
      </c>
      <c r="C319" s="218"/>
      <c r="D319" s="218"/>
      <c r="E319" s="218"/>
      <c r="F319" s="218"/>
      <c r="G319" s="218"/>
      <c r="H319" s="218"/>
      <c r="I319" s="219"/>
      <c r="N319" s="126"/>
      <c r="O319" s="127"/>
      <c r="P319" s="128"/>
    </row>
    <row r="320" spans="1:16" ht="43.5">
      <c r="A320" s="66">
        <v>1906</v>
      </c>
      <c r="B320" s="67" t="s">
        <v>379</v>
      </c>
      <c r="C320" s="113">
        <v>190019</v>
      </c>
      <c r="D320" s="131" t="s">
        <v>3235</v>
      </c>
      <c r="E320" s="67" t="s">
        <v>382</v>
      </c>
      <c r="F320" s="67" t="s">
        <v>3236</v>
      </c>
      <c r="G320" s="134">
        <v>430000</v>
      </c>
      <c r="H320" s="66" t="s">
        <v>9</v>
      </c>
      <c r="I320" s="135"/>
    </row>
    <row r="321" spans="1:16" ht="43.5">
      <c r="A321" s="66">
        <v>1907</v>
      </c>
      <c r="B321" s="67" t="s">
        <v>383</v>
      </c>
      <c r="C321" s="113">
        <v>190020</v>
      </c>
      <c r="D321" s="131" t="s">
        <v>3237</v>
      </c>
      <c r="E321" s="67" t="s">
        <v>384</v>
      </c>
      <c r="F321" s="67" t="s">
        <v>3238</v>
      </c>
      <c r="G321" s="134">
        <v>35000</v>
      </c>
      <c r="H321" s="66" t="s">
        <v>59</v>
      </c>
      <c r="I321" s="135" t="s">
        <v>3259</v>
      </c>
    </row>
    <row r="322" spans="1:16" ht="43.5">
      <c r="A322" s="66"/>
      <c r="B322" s="67"/>
      <c r="C322" s="113">
        <v>190021</v>
      </c>
      <c r="D322" s="131" t="s">
        <v>3239</v>
      </c>
      <c r="E322" s="67" t="s">
        <v>385</v>
      </c>
      <c r="F322" s="67" t="s">
        <v>3240</v>
      </c>
      <c r="G322" s="134">
        <v>46500</v>
      </c>
      <c r="H322" s="66" t="s">
        <v>59</v>
      </c>
      <c r="I322" s="135" t="s">
        <v>3260</v>
      </c>
    </row>
    <row r="323" spans="1:16" ht="43.5">
      <c r="A323" s="66"/>
      <c r="B323" s="67"/>
      <c r="C323" s="113">
        <v>190022</v>
      </c>
      <c r="D323" s="131" t="s">
        <v>3241</v>
      </c>
      <c r="E323" s="67" t="s">
        <v>386</v>
      </c>
      <c r="F323" s="67" t="s">
        <v>3242</v>
      </c>
      <c r="G323" s="134">
        <v>56900</v>
      </c>
      <c r="H323" s="66" t="s">
        <v>59</v>
      </c>
      <c r="I323" s="135" t="s">
        <v>3261</v>
      </c>
    </row>
    <row r="324" spans="1:16" ht="43.5">
      <c r="A324" s="66">
        <v>1908</v>
      </c>
      <c r="B324" s="67" t="s">
        <v>387</v>
      </c>
      <c r="C324" s="113">
        <v>190023</v>
      </c>
      <c r="D324" s="131" t="s">
        <v>3243</v>
      </c>
      <c r="E324" s="67" t="s">
        <v>388</v>
      </c>
      <c r="F324" s="67" t="s">
        <v>3244</v>
      </c>
      <c r="G324" s="134">
        <v>6400</v>
      </c>
      <c r="H324" s="66" t="s">
        <v>59</v>
      </c>
      <c r="I324" s="135"/>
    </row>
    <row r="325" spans="1:16" ht="43.5">
      <c r="A325" s="66"/>
      <c r="B325" s="67"/>
      <c r="C325" s="113">
        <v>190024</v>
      </c>
      <c r="D325" s="131" t="s">
        <v>3245</v>
      </c>
      <c r="E325" s="67" t="s">
        <v>389</v>
      </c>
      <c r="F325" s="67" t="s">
        <v>3246</v>
      </c>
      <c r="G325" s="134">
        <v>13000</v>
      </c>
      <c r="H325" s="66" t="s">
        <v>59</v>
      </c>
      <c r="I325" s="135" t="s">
        <v>3262</v>
      </c>
    </row>
    <row r="326" spans="1:16" ht="43.5">
      <c r="A326" s="66"/>
      <c r="B326" s="67"/>
      <c r="C326" s="113">
        <v>190025</v>
      </c>
      <c r="D326" s="131" t="s">
        <v>3247</v>
      </c>
      <c r="E326" s="67" t="s">
        <v>390</v>
      </c>
      <c r="F326" s="67" t="s">
        <v>3248</v>
      </c>
      <c r="G326" s="134">
        <v>8500</v>
      </c>
      <c r="H326" s="66" t="s">
        <v>59</v>
      </c>
      <c r="I326" s="135"/>
    </row>
    <row r="327" spans="1:16" ht="43.5">
      <c r="A327" s="66"/>
      <c r="B327" s="67"/>
      <c r="C327" s="113">
        <v>190026</v>
      </c>
      <c r="D327" s="131" t="s">
        <v>3249</v>
      </c>
      <c r="E327" s="67" t="s">
        <v>391</v>
      </c>
      <c r="F327" s="67" t="s">
        <v>3250</v>
      </c>
      <c r="G327" s="134">
        <v>18500</v>
      </c>
      <c r="H327" s="66" t="s">
        <v>59</v>
      </c>
      <c r="I327" s="135"/>
    </row>
    <row r="328" spans="1:16" ht="43.5">
      <c r="A328" s="66"/>
      <c r="B328" s="67"/>
      <c r="C328" s="113">
        <v>190027</v>
      </c>
      <c r="D328" s="131" t="s">
        <v>3251</v>
      </c>
      <c r="E328" s="67" t="s">
        <v>392</v>
      </c>
      <c r="F328" s="67" t="s">
        <v>3252</v>
      </c>
      <c r="G328" s="134">
        <v>24000</v>
      </c>
      <c r="H328" s="66" t="s">
        <v>59</v>
      </c>
      <c r="I328" s="135" t="s">
        <v>2928</v>
      </c>
    </row>
    <row r="329" spans="1:16" ht="21.75">
      <c r="A329" s="66">
        <v>1909</v>
      </c>
      <c r="B329" s="67" t="s">
        <v>365</v>
      </c>
      <c r="C329" s="113">
        <v>190028</v>
      </c>
      <c r="D329" s="131" t="s">
        <v>3253</v>
      </c>
      <c r="E329" s="67" t="s">
        <v>393</v>
      </c>
      <c r="F329" s="67" t="s">
        <v>393</v>
      </c>
      <c r="G329" s="134">
        <v>9900</v>
      </c>
      <c r="H329" s="66" t="s">
        <v>365</v>
      </c>
      <c r="I329" s="135" t="s">
        <v>3263</v>
      </c>
    </row>
    <row r="330" spans="1:16" ht="21.75">
      <c r="A330" s="68"/>
      <c r="B330" s="69"/>
      <c r="C330" s="114">
        <v>190029</v>
      </c>
      <c r="D330" s="136" t="s">
        <v>394</v>
      </c>
      <c r="E330" s="69" t="s">
        <v>394</v>
      </c>
      <c r="F330" s="69" t="s">
        <v>394</v>
      </c>
      <c r="G330" s="137">
        <v>8000</v>
      </c>
      <c r="H330" s="68" t="s">
        <v>365</v>
      </c>
      <c r="I330" s="138" t="s">
        <v>3265</v>
      </c>
    </row>
    <row r="331" spans="1:16" ht="27.75" customHeight="1">
      <c r="A331" s="217"/>
      <c r="B331" s="221" t="s">
        <v>395</v>
      </c>
      <c r="C331" s="218"/>
      <c r="D331" s="218"/>
      <c r="E331" s="218"/>
      <c r="F331" s="218"/>
      <c r="G331" s="218"/>
      <c r="H331" s="218"/>
      <c r="I331" s="219"/>
      <c r="N331" s="126"/>
      <c r="O331" s="127"/>
      <c r="P331" s="128"/>
    </row>
    <row r="332" spans="1:16" ht="21.75">
      <c r="A332" s="66">
        <v>2201</v>
      </c>
      <c r="B332" s="67" t="s">
        <v>396</v>
      </c>
      <c r="C332" s="113">
        <v>220001</v>
      </c>
      <c r="D332" s="131" t="s">
        <v>3266</v>
      </c>
      <c r="E332" s="67" t="s">
        <v>397</v>
      </c>
      <c r="F332" s="67" t="s">
        <v>397</v>
      </c>
      <c r="G332" s="134">
        <v>43500</v>
      </c>
      <c r="H332" s="66" t="s">
        <v>181</v>
      </c>
      <c r="I332" s="135" t="s">
        <v>3321</v>
      </c>
    </row>
    <row r="333" spans="1:16" ht="43.5">
      <c r="A333" s="66"/>
      <c r="B333" s="67"/>
      <c r="C333" s="113">
        <v>220002</v>
      </c>
      <c r="D333" s="131" t="s">
        <v>3267</v>
      </c>
      <c r="E333" s="67" t="s">
        <v>398</v>
      </c>
      <c r="F333" s="67" t="s">
        <v>3268</v>
      </c>
      <c r="G333" s="134">
        <v>50000</v>
      </c>
      <c r="H333" s="66" t="s">
        <v>181</v>
      </c>
      <c r="I333" s="135" t="s">
        <v>3322</v>
      </c>
    </row>
    <row r="334" spans="1:16" ht="43.5">
      <c r="A334" s="66"/>
      <c r="B334" s="67"/>
      <c r="C334" s="113">
        <v>220003</v>
      </c>
      <c r="D334" s="131" t="s">
        <v>3269</v>
      </c>
      <c r="E334" s="67" t="s">
        <v>399</v>
      </c>
      <c r="F334" s="67" t="s">
        <v>3270</v>
      </c>
      <c r="G334" s="134">
        <v>51400</v>
      </c>
      <c r="H334" s="66" t="s">
        <v>181</v>
      </c>
      <c r="I334" s="135" t="s">
        <v>3323</v>
      </c>
    </row>
    <row r="335" spans="1:16" ht="21.75">
      <c r="A335" s="66"/>
      <c r="B335" s="67"/>
      <c r="C335" s="113">
        <v>220005</v>
      </c>
      <c r="D335" s="131" t="s">
        <v>3271</v>
      </c>
      <c r="E335" s="67" t="s">
        <v>400</v>
      </c>
      <c r="F335" s="67" t="s">
        <v>400</v>
      </c>
      <c r="G335" s="134">
        <v>81900</v>
      </c>
      <c r="H335" s="66" t="s">
        <v>181</v>
      </c>
      <c r="I335" s="135" t="s">
        <v>3324</v>
      </c>
    </row>
    <row r="336" spans="1:16" ht="21.75">
      <c r="A336" s="66">
        <v>2202</v>
      </c>
      <c r="B336" s="67" t="s">
        <v>401</v>
      </c>
      <c r="C336" s="113">
        <v>220006</v>
      </c>
      <c r="D336" s="131" t="s">
        <v>3272</v>
      </c>
      <c r="E336" s="67" t="s">
        <v>402</v>
      </c>
      <c r="F336" s="67" t="s">
        <v>402</v>
      </c>
      <c r="G336" s="134">
        <v>1358000</v>
      </c>
      <c r="H336" s="66" t="s">
        <v>181</v>
      </c>
      <c r="I336" s="135"/>
    </row>
    <row r="337" spans="1:10" ht="21.75">
      <c r="A337" s="66"/>
      <c r="B337" s="67"/>
      <c r="C337" s="113">
        <v>220007</v>
      </c>
      <c r="D337" s="131" t="s">
        <v>403</v>
      </c>
      <c r="E337" s="67" t="s">
        <v>403</v>
      </c>
      <c r="F337" s="67" t="s">
        <v>403</v>
      </c>
      <c r="G337" s="134">
        <v>2500000</v>
      </c>
      <c r="H337" s="66" t="s">
        <v>181</v>
      </c>
      <c r="I337" s="135"/>
      <c r="J337" s="151"/>
    </row>
    <row r="338" spans="1:10" ht="43.5">
      <c r="A338" s="66">
        <v>2204</v>
      </c>
      <c r="B338" s="67" t="s">
        <v>404</v>
      </c>
      <c r="C338" s="113">
        <v>220008</v>
      </c>
      <c r="D338" s="122" t="s">
        <v>3273</v>
      </c>
      <c r="E338" s="122" t="s">
        <v>2611</v>
      </c>
      <c r="F338" s="122" t="s">
        <v>3274</v>
      </c>
      <c r="G338" s="134">
        <v>740000</v>
      </c>
      <c r="H338" s="66" t="s">
        <v>181</v>
      </c>
      <c r="I338" s="135" t="s">
        <v>3325</v>
      </c>
      <c r="J338" s="152"/>
    </row>
    <row r="339" spans="1:10" ht="43.5">
      <c r="A339" s="66"/>
      <c r="B339" s="67"/>
      <c r="C339" s="113">
        <v>220009</v>
      </c>
      <c r="D339" s="131" t="s">
        <v>3275</v>
      </c>
      <c r="E339" s="67" t="s">
        <v>405</v>
      </c>
      <c r="F339" s="67" t="s">
        <v>3276</v>
      </c>
      <c r="G339" s="134">
        <v>577000</v>
      </c>
      <c r="H339" s="66" t="s">
        <v>181</v>
      </c>
      <c r="I339" s="135"/>
      <c r="J339" s="151"/>
    </row>
    <row r="340" spans="1:10" ht="43.5">
      <c r="A340" s="66"/>
      <c r="B340" s="67"/>
      <c r="C340" s="113">
        <v>220010</v>
      </c>
      <c r="D340" s="131" t="s">
        <v>3277</v>
      </c>
      <c r="E340" s="67" t="s">
        <v>1592</v>
      </c>
      <c r="F340" s="67" t="s">
        <v>3278</v>
      </c>
      <c r="G340" s="134">
        <v>965000</v>
      </c>
      <c r="H340" s="66" t="s">
        <v>181</v>
      </c>
      <c r="I340" s="135" t="s">
        <v>3326</v>
      </c>
    </row>
    <row r="341" spans="1:10" ht="21.75">
      <c r="A341" s="66"/>
      <c r="B341" s="67"/>
      <c r="C341" s="113">
        <v>220011</v>
      </c>
      <c r="D341" s="131" t="s">
        <v>3279</v>
      </c>
      <c r="E341" s="67" t="s">
        <v>406</v>
      </c>
      <c r="F341" s="67" t="s">
        <v>406</v>
      </c>
      <c r="G341" s="134">
        <v>1473000</v>
      </c>
      <c r="H341" s="66" t="s">
        <v>181</v>
      </c>
      <c r="I341" s="135" t="s">
        <v>3327</v>
      </c>
    </row>
    <row r="342" spans="1:10" ht="21.75">
      <c r="A342" s="66"/>
      <c r="B342" s="67"/>
      <c r="C342" s="113">
        <v>220012</v>
      </c>
      <c r="D342" s="131" t="s">
        <v>3280</v>
      </c>
      <c r="E342" s="67" t="s">
        <v>407</v>
      </c>
      <c r="F342" s="67" t="s">
        <v>407</v>
      </c>
      <c r="G342" s="134">
        <v>1664000</v>
      </c>
      <c r="H342" s="66" t="s">
        <v>181</v>
      </c>
      <c r="I342" s="135"/>
    </row>
    <row r="343" spans="1:10" ht="21.75">
      <c r="A343" s="66"/>
      <c r="B343" s="67"/>
      <c r="C343" s="113">
        <v>220013</v>
      </c>
      <c r="D343" s="131" t="s">
        <v>3281</v>
      </c>
      <c r="E343" s="67" t="s">
        <v>408</v>
      </c>
      <c r="F343" s="67" t="s">
        <v>408</v>
      </c>
      <c r="G343" s="134">
        <v>1529000</v>
      </c>
      <c r="H343" s="66" t="s">
        <v>181</v>
      </c>
      <c r="I343" s="135"/>
    </row>
    <row r="344" spans="1:10" ht="21.75">
      <c r="A344" s="66"/>
      <c r="B344" s="67"/>
      <c r="C344" s="113">
        <v>220014</v>
      </c>
      <c r="D344" s="131" t="s">
        <v>3282</v>
      </c>
      <c r="E344" s="67" t="s">
        <v>409</v>
      </c>
      <c r="F344" s="67" t="s">
        <v>409</v>
      </c>
      <c r="G344" s="134">
        <v>1359000</v>
      </c>
      <c r="H344" s="66" t="s">
        <v>181</v>
      </c>
      <c r="I344" s="135"/>
    </row>
    <row r="345" spans="1:10" ht="43.5">
      <c r="A345" s="66"/>
      <c r="B345" s="67"/>
      <c r="C345" s="113">
        <v>220039</v>
      </c>
      <c r="D345" s="131" t="s">
        <v>3283</v>
      </c>
      <c r="E345" s="67" t="s">
        <v>2610</v>
      </c>
      <c r="F345" s="67" t="s">
        <v>6777</v>
      </c>
      <c r="G345" s="134">
        <v>939000</v>
      </c>
      <c r="H345" s="66" t="s">
        <v>181</v>
      </c>
      <c r="I345" s="129" t="s">
        <v>1589</v>
      </c>
    </row>
    <row r="346" spans="1:10" ht="43.5">
      <c r="A346" s="68">
        <v>2205</v>
      </c>
      <c r="B346" s="69" t="s">
        <v>410</v>
      </c>
      <c r="C346" s="114">
        <v>220015</v>
      </c>
      <c r="D346" s="136" t="s">
        <v>3284</v>
      </c>
      <c r="E346" s="69" t="s">
        <v>411</v>
      </c>
      <c r="F346" s="69" t="s">
        <v>3285</v>
      </c>
      <c r="G346" s="137">
        <v>1282000</v>
      </c>
      <c r="H346" s="68" t="s">
        <v>181</v>
      </c>
      <c r="I346" s="138" t="s">
        <v>3328</v>
      </c>
    </row>
    <row r="347" spans="1:10" ht="27.75" customHeight="1">
      <c r="A347" s="217"/>
      <c r="B347" s="221" t="s">
        <v>395</v>
      </c>
      <c r="C347" s="218"/>
      <c r="D347" s="218"/>
      <c r="E347" s="218"/>
      <c r="F347" s="218"/>
      <c r="G347" s="218"/>
      <c r="H347" s="218"/>
      <c r="I347" s="219"/>
    </row>
    <row r="348" spans="1:10" ht="130.5">
      <c r="A348" s="66">
        <v>2205</v>
      </c>
      <c r="B348" s="67" t="s">
        <v>410</v>
      </c>
      <c r="C348" s="113">
        <v>220016</v>
      </c>
      <c r="D348" s="131" t="s">
        <v>3286</v>
      </c>
      <c r="E348" s="67" t="s">
        <v>412</v>
      </c>
      <c r="F348" s="67" t="s">
        <v>3287</v>
      </c>
      <c r="G348" s="134">
        <v>1676000</v>
      </c>
      <c r="H348" s="66" t="s">
        <v>181</v>
      </c>
      <c r="I348" s="135"/>
    </row>
    <row r="349" spans="1:10" ht="65.25">
      <c r="A349" s="66"/>
      <c r="B349" s="67"/>
      <c r="C349" s="113">
        <v>220017</v>
      </c>
      <c r="D349" s="131" t="s">
        <v>3288</v>
      </c>
      <c r="E349" s="67" t="s">
        <v>413</v>
      </c>
      <c r="F349" s="67" t="s">
        <v>3289</v>
      </c>
      <c r="G349" s="134">
        <v>2749000</v>
      </c>
      <c r="H349" s="66" t="s">
        <v>181</v>
      </c>
      <c r="I349" s="135" t="s">
        <v>3329</v>
      </c>
    </row>
    <row r="350" spans="1:10" ht="43.5">
      <c r="A350" s="66"/>
      <c r="B350" s="67"/>
      <c r="C350" s="113">
        <v>220018</v>
      </c>
      <c r="D350" s="131" t="s">
        <v>3290</v>
      </c>
      <c r="E350" s="67" t="s">
        <v>414</v>
      </c>
      <c r="F350" s="67" t="s">
        <v>3291</v>
      </c>
      <c r="G350" s="134">
        <v>3761000</v>
      </c>
      <c r="H350" s="66" t="s">
        <v>181</v>
      </c>
      <c r="I350" s="135"/>
    </row>
    <row r="351" spans="1:10" ht="65.25">
      <c r="A351" s="66"/>
      <c r="B351" s="67"/>
      <c r="C351" s="113">
        <v>220019</v>
      </c>
      <c r="D351" s="131" t="s">
        <v>3292</v>
      </c>
      <c r="E351" s="67" t="s">
        <v>415</v>
      </c>
      <c r="F351" s="67" t="s">
        <v>3293</v>
      </c>
      <c r="G351" s="134">
        <v>4264000</v>
      </c>
      <c r="H351" s="66" t="s">
        <v>181</v>
      </c>
      <c r="I351" s="135"/>
    </row>
    <row r="352" spans="1:10" ht="43.5">
      <c r="A352" s="66">
        <v>2206</v>
      </c>
      <c r="B352" s="67" t="s">
        <v>416</v>
      </c>
      <c r="C352" s="113">
        <v>220020</v>
      </c>
      <c r="D352" s="131" t="s">
        <v>3294</v>
      </c>
      <c r="E352" s="67" t="s">
        <v>417</v>
      </c>
      <c r="F352" s="67" t="s">
        <v>3295</v>
      </c>
      <c r="G352" s="134">
        <v>713000</v>
      </c>
      <c r="H352" s="66" t="s">
        <v>181</v>
      </c>
      <c r="I352" s="135" t="s">
        <v>3083</v>
      </c>
    </row>
    <row r="353" spans="1:9" ht="43.5">
      <c r="A353" s="66"/>
      <c r="B353" s="67"/>
      <c r="C353" s="113">
        <v>220021</v>
      </c>
      <c r="D353" s="131" t="s">
        <v>3296</v>
      </c>
      <c r="E353" s="67" t="s">
        <v>418</v>
      </c>
      <c r="F353" s="67" t="s">
        <v>3297</v>
      </c>
      <c r="G353" s="134">
        <v>850000</v>
      </c>
      <c r="H353" s="66" t="s">
        <v>181</v>
      </c>
      <c r="I353" s="135" t="s">
        <v>3330</v>
      </c>
    </row>
    <row r="354" spans="1:9" ht="43.5">
      <c r="A354" s="66"/>
      <c r="B354" s="67"/>
      <c r="C354" s="113">
        <v>220022</v>
      </c>
      <c r="D354" s="131" t="s">
        <v>3298</v>
      </c>
      <c r="E354" s="67" t="s">
        <v>419</v>
      </c>
      <c r="F354" s="67" t="s">
        <v>3299</v>
      </c>
      <c r="G354" s="134">
        <v>879000</v>
      </c>
      <c r="H354" s="66" t="s">
        <v>181</v>
      </c>
      <c r="I354" s="135" t="s">
        <v>3331</v>
      </c>
    </row>
    <row r="355" spans="1:9" ht="43.5">
      <c r="A355" s="68"/>
      <c r="B355" s="69"/>
      <c r="C355" s="114">
        <v>220023</v>
      </c>
      <c r="D355" s="136" t="s">
        <v>3300</v>
      </c>
      <c r="E355" s="69" t="s">
        <v>420</v>
      </c>
      <c r="F355" s="69" t="s">
        <v>3301</v>
      </c>
      <c r="G355" s="137">
        <v>575000</v>
      </c>
      <c r="H355" s="68" t="s">
        <v>181</v>
      </c>
      <c r="I355" s="138"/>
    </row>
    <row r="356" spans="1:9" ht="27.75" customHeight="1">
      <c r="A356" s="217"/>
      <c r="B356" s="221" t="s">
        <v>395</v>
      </c>
      <c r="C356" s="218"/>
      <c r="D356" s="218"/>
      <c r="E356" s="218"/>
      <c r="F356" s="218"/>
      <c r="G356" s="218"/>
      <c r="H356" s="218"/>
      <c r="I356" s="219"/>
    </row>
    <row r="357" spans="1:9" ht="21.75">
      <c r="A357" s="141">
        <v>2206</v>
      </c>
      <c r="B357" s="84" t="s">
        <v>416</v>
      </c>
      <c r="C357" s="142">
        <v>220024</v>
      </c>
      <c r="D357" s="143" t="s">
        <v>3302</v>
      </c>
      <c r="E357" s="84" t="s">
        <v>421</v>
      </c>
      <c r="F357" s="84" t="s">
        <v>421</v>
      </c>
      <c r="G357" s="144">
        <v>1087000</v>
      </c>
      <c r="H357" s="141" t="s">
        <v>181</v>
      </c>
      <c r="I357" s="153" t="s">
        <v>3332</v>
      </c>
    </row>
    <row r="358" spans="1:9" ht="43.5">
      <c r="A358" s="66"/>
      <c r="B358" s="67"/>
      <c r="C358" s="113">
        <v>220025</v>
      </c>
      <c r="D358" s="131" t="s">
        <v>3303</v>
      </c>
      <c r="E358" s="67" t="s">
        <v>422</v>
      </c>
      <c r="F358" s="67" t="s">
        <v>3345</v>
      </c>
      <c r="G358" s="134">
        <v>1000000</v>
      </c>
      <c r="H358" s="66" t="s">
        <v>181</v>
      </c>
      <c r="I358" s="135" t="s">
        <v>3333</v>
      </c>
    </row>
    <row r="359" spans="1:9" ht="43.5">
      <c r="A359" s="66"/>
      <c r="B359" s="67"/>
      <c r="C359" s="113">
        <v>220028</v>
      </c>
      <c r="D359" s="131" t="s">
        <v>3304</v>
      </c>
      <c r="E359" s="67" t="s">
        <v>423</v>
      </c>
      <c r="F359" s="67" t="s">
        <v>3305</v>
      </c>
      <c r="G359" s="134">
        <v>2060000</v>
      </c>
      <c r="H359" s="66" t="s">
        <v>181</v>
      </c>
      <c r="I359" s="135" t="s">
        <v>3334</v>
      </c>
    </row>
    <row r="360" spans="1:9" ht="43.5">
      <c r="A360" s="66"/>
      <c r="B360" s="67"/>
      <c r="C360" s="113">
        <v>220029</v>
      </c>
      <c r="D360" s="131" t="s">
        <v>3306</v>
      </c>
      <c r="E360" s="67" t="s">
        <v>424</v>
      </c>
      <c r="F360" s="67" t="s">
        <v>3307</v>
      </c>
      <c r="G360" s="134">
        <v>2126000</v>
      </c>
      <c r="H360" s="66" t="s">
        <v>181</v>
      </c>
      <c r="I360" s="135" t="s">
        <v>3335</v>
      </c>
    </row>
    <row r="361" spans="1:9" ht="43.5">
      <c r="A361" s="66"/>
      <c r="B361" s="67"/>
      <c r="C361" s="113">
        <v>220030</v>
      </c>
      <c r="D361" s="131" t="s">
        <v>3308</v>
      </c>
      <c r="E361" s="67" t="s">
        <v>425</v>
      </c>
      <c r="F361" s="67" t="s">
        <v>3309</v>
      </c>
      <c r="G361" s="134">
        <v>2563000</v>
      </c>
      <c r="H361" s="66" t="s">
        <v>181</v>
      </c>
      <c r="I361" s="135" t="s">
        <v>3336</v>
      </c>
    </row>
    <row r="362" spans="1:9" ht="65.25">
      <c r="A362" s="66"/>
      <c r="B362" s="67"/>
      <c r="C362" s="113">
        <v>220031</v>
      </c>
      <c r="D362" s="131" t="s">
        <v>3310</v>
      </c>
      <c r="E362" s="67" t="s">
        <v>426</v>
      </c>
      <c r="F362" s="67" t="s">
        <v>3347</v>
      </c>
      <c r="G362" s="134">
        <v>2235000</v>
      </c>
      <c r="H362" s="66" t="s">
        <v>181</v>
      </c>
      <c r="I362" s="135" t="s">
        <v>3337</v>
      </c>
    </row>
    <row r="363" spans="1:9" ht="43.5">
      <c r="A363" s="66"/>
      <c r="B363" s="67"/>
      <c r="C363" s="113">
        <v>220032</v>
      </c>
      <c r="D363" s="131" t="s">
        <v>3311</v>
      </c>
      <c r="E363" s="67" t="s">
        <v>427</v>
      </c>
      <c r="F363" s="67" t="s">
        <v>3346</v>
      </c>
      <c r="G363" s="134">
        <v>2500000</v>
      </c>
      <c r="H363" s="66" t="s">
        <v>181</v>
      </c>
      <c r="I363" s="135" t="s">
        <v>3338</v>
      </c>
    </row>
    <row r="364" spans="1:9" ht="21.75">
      <c r="A364" s="66"/>
      <c r="B364" s="67"/>
      <c r="C364" s="113">
        <v>220033</v>
      </c>
      <c r="D364" s="131" t="s">
        <v>3312</v>
      </c>
      <c r="E364" s="67" t="s">
        <v>428</v>
      </c>
      <c r="F364" s="67" t="s">
        <v>428</v>
      </c>
      <c r="G364" s="134">
        <v>1405000</v>
      </c>
      <c r="H364" s="66" t="s">
        <v>181</v>
      </c>
      <c r="I364" s="135" t="s">
        <v>3339</v>
      </c>
    </row>
    <row r="365" spans="1:9" ht="21.75">
      <c r="A365" s="66"/>
      <c r="B365" s="67"/>
      <c r="C365" s="113">
        <v>220034</v>
      </c>
      <c r="D365" s="131" t="s">
        <v>3313</v>
      </c>
      <c r="E365" s="67" t="s">
        <v>429</v>
      </c>
      <c r="F365" s="67" t="s">
        <v>429</v>
      </c>
      <c r="G365" s="134">
        <v>1092000</v>
      </c>
      <c r="H365" s="66" t="s">
        <v>181</v>
      </c>
      <c r="I365" s="135" t="s">
        <v>3340</v>
      </c>
    </row>
    <row r="366" spans="1:9" ht="21.75">
      <c r="A366" s="66"/>
      <c r="B366" s="67"/>
      <c r="C366" s="113">
        <v>220035</v>
      </c>
      <c r="D366" s="131" t="s">
        <v>3314</v>
      </c>
      <c r="E366" s="67" t="s">
        <v>430</v>
      </c>
      <c r="F366" s="67" t="s">
        <v>430</v>
      </c>
      <c r="G366" s="134">
        <v>1120000</v>
      </c>
      <c r="H366" s="66" t="s">
        <v>181</v>
      </c>
      <c r="I366" s="135" t="s">
        <v>3341</v>
      </c>
    </row>
    <row r="367" spans="1:9" ht="43.5">
      <c r="A367" s="66"/>
      <c r="B367" s="67"/>
      <c r="C367" s="113">
        <v>220036</v>
      </c>
      <c r="D367" s="131" t="s">
        <v>3315</v>
      </c>
      <c r="E367" s="67" t="s">
        <v>431</v>
      </c>
      <c r="F367" s="67" t="s">
        <v>3316</v>
      </c>
      <c r="G367" s="134">
        <v>1000000</v>
      </c>
      <c r="H367" s="66" t="s">
        <v>181</v>
      </c>
      <c r="I367" s="135" t="s">
        <v>3344</v>
      </c>
    </row>
    <row r="368" spans="1:9" ht="43.5">
      <c r="A368" s="66">
        <v>2207</v>
      </c>
      <c r="B368" s="67" t="s">
        <v>432</v>
      </c>
      <c r="C368" s="113">
        <v>220037</v>
      </c>
      <c r="D368" s="131" t="s">
        <v>3317</v>
      </c>
      <c r="E368" s="67" t="s">
        <v>433</v>
      </c>
      <c r="F368" s="67" t="s">
        <v>3318</v>
      </c>
      <c r="G368" s="134">
        <v>23000</v>
      </c>
      <c r="H368" s="66" t="s">
        <v>434</v>
      </c>
      <c r="I368" s="135" t="s">
        <v>3342</v>
      </c>
    </row>
    <row r="369" spans="1:9" ht="43.5">
      <c r="A369" s="68"/>
      <c r="B369" s="69"/>
      <c r="C369" s="114">
        <v>220038</v>
      </c>
      <c r="D369" s="136" t="s">
        <v>3319</v>
      </c>
      <c r="E369" s="69" t="s">
        <v>435</v>
      </c>
      <c r="F369" s="69" t="s">
        <v>3320</v>
      </c>
      <c r="G369" s="137">
        <v>35900</v>
      </c>
      <c r="H369" s="68" t="s">
        <v>434</v>
      </c>
      <c r="I369" s="138" t="s">
        <v>3343</v>
      </c>
    </row>
    <row r="370" spans="1:9" ht="27.75" customHeight="1">
      <c r="A370" s="217"/>
      <c r="B370" s="221" t="s">
        <v>436</v>
      </c>
      <c r="C370" s="218"/>
      <c r="D370" s="218"/>
      <c r="E370" s="218"/>
      <c r="F370" s="218"/>
      <c r="G370" s="218"/>
      <c r="H370" s="218"/>
      <c r="I370" s="219"/>
    </row>
    <row r="371" spans="1:9" ht="21.75">
      <c r="A371" s="66">
        <v>2501</v>
      </c>
      <c r="B371" s="67" t="s">
        <v>437</v>
      </c>
      <c r="C371" s="113">
        <v>250001</v>
      </c>
      <c r="D371" s="131" t="s">
        <v>3348</v>
      </c>
      <c r="E371" s="67" t="s">
        <v>438</v>
      </c>
      <c r="F371" s="67" t="s">
        <v>438</v>
      </c>
      <c r="G371" s="134">
        <v>20200</v>
      </c>
      <c r="H371" s="66" t="s">
        <v>86</v>
      </c>
      <c r="I371" s="135"/>
    </row>
    <row r="372" spans="1:9" ht="21.75">
      <c r="A372" s="66"/>
      <c r="B372" s="67"/>
      <c r="C372" s="113">
        <v>250002</v>
      </c>
      <c r="D372" s="131" t="s">
        <v>3349</v>
      </c>
      <c r="E372" s="67" t="s">
        <v>439</v>
      </c>
      <c r="F372" s="67" t="s">
        <v>439</v>
      </c>
      <c r="G372" s="134">
        <v>30500</v>
      </c>
      <c r="H372" s="66" t="s">
        <v>86</v>
      </c>
      <c r="I372" s="135" t="s">
        <v>3350</v>
      </c>
    </row>
    <row r="373" spans="1:9" ht="43.5">
      <c r="A373" s="66">
        <v>2502</v>
      </c>
      <c r="B373" s="67" t="s">
        <v>440</v>
      </c>
      <c r="C373" s="113">
        <v>250003</v>
      </c>
      <c r="D373" s="131" t="s">
        <v>3351</v>
      </c>
      <c r="E373" s="67" t="s">
        <v>441</v>
      </c>
      <c r="F373" s="67" t="s">
        <v>3352</v>
      </c>
      <c r="G373" s="134">
        <v>85000</v>
      </c>
      <c r="H373" s="66" t="s">
        <v>86</v>
      </c>
      <c r="I373" s="135"/>
    </row>
    <row r="374" spans="1:9" ht="65.25">
      <c r="A374" s="66"/>
      <c r="B374" s="67"/>
      <c r="C374" s="113">
        <v>250004</v>
      </c>
      <c r="D374" s="131" t="s">
        <v>3353</v>
      </c>
      <c r="E374" s="67" t="s">
        <v>442</v>
      </c>
      <c r="F374" s="67" t="s">
        <v>3354</v>
      </c>
      <c r="G374" s="134">
        <v>103000</v>
      </c>
      <c r="H374" s="66" t="s">
        <v>86</v>
      </c>
      <c r="I374" s="135"/>
    </row>
    <row r="375" spans="1:9" ht="43.5">
      <c r="A375" s="66"/>
      <c r="B375" s="67"/>
      <c r="C375" s="113">
        <v>250005</v>
      </c>
      <c r="D375" s="131" t="s">
        <v>3355</v>
      </c>
      <c r="E375" s="67" t="s">
        <v>443</v>
      </c>
      <c r="F375" s="67" t="s">
        <v>3356</v>
      </c>
      <c r="G375" s="134">
        <v>97000</v>
      </c>
      <c r="H375" s="66" t="s">
        <v>86</v>
      </c>
      <c r="I375" s="135"/>
    </row>
    <row r="376" spans="1:9" ht="43.5">
      <c r="A376" s="66"/>
      <c r="B376" s="67"/>
      <c r="C376" s="113">
        <v>250006</v>
      </c>
      <c r="D376" s="131" t="s">
        <v>3357</v>
      </c>
      <c r="E376" s="67" t="s">
        <v>444</v>
      </c>
      <c r="F376" s="67" t="s">
        <v>3358</v>
      </c>
      <c r="G376" s="134">
        <v>84100</v>
      </c>
      <c r="H376" s="66" t="s">
        <v>86</v>
      </c>
      <c r="I376" s="135" t="s">
        <v>3324</v>
      </c>
    </row>
    <row r="377" spans="1:9" ht="43.5">
      <c r="A377" s="66"/>
      <c r="B377" s="67"/>
      <c r="C377" s="113">
        <v>250007</v>
      </c>
      <c r="D377" s="131" t="s">
        <v>3359</v>
      </c>
      <c r="E377" s="67" t="s">
        <v>445</v>
      </c>
      <c r="F377" s="67" t="s">
        <v>3360</v>
      </c>
      <c r="G377" s="134">
        <v>78800</v>
      </c>
      <c r="H377" s="66" t="s">
        <v>86</v>
      </c>
      <c r="I377" s="135"/>
    </row>
    <row r="378" spans="1:9" ht="21.75">
      <c r="A378" s="66">
        <v>2503</v>
      </c>
      <c r="B378" s="67" t="s">
        <v>446</v>
      </c>
      <c r="C378" s="113">
        <v>250008</v>
      </c>
      <c r="D378" s="131" t="s">
        <v>3361</v>
      </c>
      <c r="E378" s="67" t="s">
        <v>447</v>
      </c>
      <c r="F378" s="67" t="s">
        <v>447</v>
      </c>
      <c r="G378" s="134">
        <v>24500</v>
      </c>
      <c r="H378" s="66" t="s">
        <v>9</v>
      </c>
      <c r="I378" s="135"/>
    </row>
    <row r="379" spans="1:9" ht="21.75">
      <c r="A379" s="68">
        <v>2504</v>
      </c>
      <c r="B379" s="69" t="s">
        <v>448</v>
      </c>
      <c r="C379" s="114">
        <v>250009</v>
      </c>
      <c r="D379" s="136" t="s">
        <v>3362</v>
      </c>
      <c r="E379" s="69" t="s">
        <v>449</v>
      </c>
      <c r="F379" s="69" t="s">
        <v>449</v>
      </c>
      <c r="G379" s="137">
        <v>19500</v>
      </c>
      <c r="H379" s="68" t="s">
        <v>9</v>
      </c>
      <c r="I379" s="138"/>
    </row>
    <row r="380" spans="1:9" ht="20.100000000000001" customHeight="1">
      <c r="B380" s="216" t="s">
        <v>6771</v>
      </c>
      <c r="C380" s="216" t="s">
        <v>6773</v>
      </c>
      <c r="D380" s="70"/>
    </row>
    <row r="381" spans="1:9" ht="20.100000000000001" customHeight="1">
      <c r="B381" s="215"/>
      <c r="C381" s="216" t="s">
        <v>6772</v>
      </c>
      <c r="D381" s="70"/>
    </row>
    <row r="382" spans="1:9" ht="20.100000000000001" customHeight="1">
      <c r="B382" s="70"/>
      <c r="C382" s="216" t="s">
        <v>6775</v>
      </c>
      <c r="D382" s="70"/>
    </row>
    <row r="383" spans="1:9" ht="20.100000000000001" customHeight="1">
      <c r="B383" s="70"/>
      <c r="C383" s="216" t="s">
        <v>6776</v>
      </c>
      <c r="D383" s="70"/>
    </row>
  </sheetData>
  <mergeCells count="2">
    <mergeCell ref="A4:I4"/>
    <mergeCell ref="A6:B6"/>
  </mergeCells>
  <pageMargins left="0.70866141732283505" right="6.4960630000000005E-2" top="0.74803149606299202" bottom="0.35433070866141703" header="0.31496062992126" footer="0.31496062992126"/>
  <pageSetup paperSize="9" scale="90" orientation="landscape" r:id="rId1"/>
  <headerFooter>
    <oddHeader>&amp;R&amp;P</oddHeader>
  </headerFooter>
  <rowBreaks count="30" manualBreakCount="30">
    <brk id="18" max="16383" man="1"/>
    <brk id="30" max="16383" man="1"/>
    <brk id="45" max="16383" man="1"/>
    <brk id="56" max="16383" man="1"/>
    <brk id="68" max="16383" man="1"/>
    <brk id="76" max="16383" man="1"/>
    <brk id="88" max="16383" man="1"/>
    <brk id="100" max="16383" man="1"/>
    <brk id="113" max="16383" man="1"/>
    <brk id="125" max="16383" man="1"/>
    <brk id="141" max="16383" man="1"/>
    <brk id="153" max="16383" man="1"/>
    <brk id="166" max="16383" man="1"/>
    <brk id="178" max="16383" man="1"/>
    <brk id="184" max="16383" man="1"/>
    <brk id="198" max="16383" man="1"/>
    <brk id="210" max="16383" man="1"/>
    <brk id="231" max="16383" man="1"/>
    <brk id="242" max="16383" man="1"/>
    <brk id="247" max="16383" man="1"/>
    <brk id="260" max="16383" man="1"/>
    <brk id="270" max="16383" man="1"/>
    <brk id="287" max="16383" man="1"/>
    <brk id="300" max="16383" man="1"/>
    <brk id="318" max="16383" man="1"/>
    <brk id="330" max="16383" man="1"/>
    <brk id="346" max="16383" man="1"/>
    <brk id="355" max="16383" man="1"/>
    <brk id="369" max="16383" man="1"/>
    <brk id="38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</sheetPr>
  <dimension ref="A1:I3521"/>
  <sheetViews>
    <sheetView tabSelected="1" workbookViewId="0">
      <selection activeCell="R8" sqref="R8:R9"/>
    </sheetView>
  </sheetViews>
  <sheetFormatPr defaultRowHeight="21.75"/>
  <cols>
    <col min="1" max="1" width="5.140625" style="154" customWidth="1"/>
    <col min="2" max="2" width="18" style="156" customWidth="1"/>
    <col min="3" max="3" width="7.85546875" style="167" bestFit="1" customWidth="1"/>
    <col min="4" max="4" width="20.7109375" style="154" customWidth="1"/>
    <col min="5" max="5" width="32.7109375" style="156" customWidth="1"/>
    <col min="6" max="6" width="44" style="156" customWidth="1"/>
    <col min="7" max="7" width="12.7109375" style="165" bestFit="1" customWidth="1"/>
    <col min="8" max="8" width="7.28515625" style="155" customWidth="1"/>
    <col min="9" max="16384" width="9.140625" style="154"/>
  </cols>
  <sheetData>
    <row r="1" spans="1:9" s="63" customFormat="1" ht="20.100000000000001" customHeight="1">
      <c r="C1" s="158" t="s">
        <v>1</v>
      </c>
      <c r="D1" s="159" t="s">
        <v>2</v>
      </c>
      <c r="E1" s="160" t="s">
        <v>3028</v>
      </c>
      <c r="F1" s="159" t="s">
        <v>3029</v>
      </c>
      <c r="G1" s="175" t="s">
        <v>3</v>
      </c>
      <c r="H1" s="159" t="s">
        <v>4</v>
      </c>
    </row>
    <row r="2" spans="1:9" s="63" customFormat="1">
      <c r="B2" s="161" t="s">
        <v>1286</v>
      </c>
      <c r="C2" s="223">
        <v>102381</v>
      </c>
      <c r="D2" s="139" t="str">
        <f t="array" ref="D2:H2">VLOOKUP(C2,C8:H3521,{2,3,4,5,6},FALSE)</f>
        <v>เครื่องสำรองไฟฟ้า1kV</v>
      </c>
      <c r="E2" s="140" t="str">
        <v>เครื่องสำรองไฟฟ้า ขนาด 1 kVA</v>
      </c>
      <c r="F2" s="139" t="str">
        <v>เครื่องสำรองไฟฟ้า ขนาด 1 kVA</v>
      </c>
      <c r="G2" s="163">
        <v>5800</v>
      </c>
      <c r="H2" s="150" t="str">
        <v>เครื่อง</v>
      </c>
      <c r="I2" s="64" t="s">
        <v>1287</v>
      </c>
    </row>
    <row r="3" spans="1:9" s="63" customFormat="1" ht="20.100000000000001" customHeight="1">
      <c r="C3" s="166"/>
      <c r="D3" s="65"/>
      <c r="G3" s="164"/>
      <c r="H3" s="150"/>
    </row>
    <row r="4" spans="1:9" s="63" customFormat="1" ht="36" customHeight="1">
      <c r="A4" s="251" t="s">
        <v>6706</v>
      </c>
      <c r="B4" s="251"/>
      <c r="C4" s="251"/>
      <c r="D4" s="251"/>
      <c r="E4" s="251"/>
      <c r="F4" s="251"/>
      <c r="G4" s="251"/>
      <c r="H4" s="251"/>
    </row>
    <row r="5" spans="1:9" s="63" customFormat="1">
      <c r="C5" s="166"/>
      <c r="D5" s="65"/>
      <c r="G5" s="164"/>
      <c r="H5" s="162" t="s">
        <v>3103</v>
      </c>
    </row>
    <row r="6" spans="1:9" s="70" customFormat="1" ht="26.1" customHeight="1">
      <c r="A6" s="254" t="s">
        <v>0</v>
      </c>
      <c r="B6" s="254"/>
      <c r="C6" s="157" t="s">
        <v>1</v>
      </c>
      <c r="D6" s="146" t="s">
        <v>2</v>
      </c>
      <c r="E6" s="146" t="s">
        <v>3028</v>
      </c>
      <c r="F6" s="146" t="s">
        <v>3029</v>
      </c>
      <c r="G6" s="174" t="s">
        <v>3</v>
      </c>
      <c r="H6" s="146" t="s">
        <v>4</v>
      </c>
    </row>
    <row r="7" spans="1:9" s="168" customFormat="1" ht="24" customHeight="1">
      <c r="A7" s="230"/>
      <c r="B7" s="233" t="s">
        <v>6</v>
      </c>
      <c r="C7" s="231"/>
      <c r="D7" s="231"/>
      <c r="E7" s="231"/>
      <c r="F7" s="231"/>
      <c r="G7" s="231"/>
      <c r="H7" s="232"/>
    </row>
    <row r="8" spans="1:9" s="123" customFormat="1">
      <c r="A8" s="141">
        <v>1001</v>
      </c>
      <c r="B8" s="84" t="s">
        <v>7</v>
      </c>
      <c r="C8" s="142">
        <v>101751</v>
      </c>
      <c r="D8" s="143" t="s">
        <v>473</v>
      </c>
      <c r="E8" s="84" t="s">
        <v>473</v>
      </c>
      <c r="F8" s="84" t="s">
        <v>473</v>
      </c>
      <c r="G8" s="176">
        <v>47000</v>
      </c>
      <c r="H8" s="141" t="s">
        <v>86</v>
      </c>
    </row>
    <row r="9" spans="1:9" s="123" customFormat="1">
      <c r="A9" s="66"/>
      <c r="B9" s="67"/>
      <c r="C9" s="113">
        <v>101752</v>
      </c>
      <c r="D9" s="131" t="s">
        <v>474</v>
      </c>
      <c r="E9" s="67" t="s">
        <v>474</v>
      </c>
      <c r="F9" s="67" t="s">
        <v>474</v>
      </c>
      <c r="G9" s="177">
        <v>28000</v>
      </c>
      <c r="H9" s="66" t="s">
        <v>86</v>
      </c>
    </row>
    <row r="10" spans="1:9" s="123" customFormat="1">
      <c r="A10" s="66"/>
      <c r="B10" s="67"/>
      <c r="C10" s="113">
        <v>101753</v>
      </c>
      <c r="D10" s="131" t="s">
        <v>7</v>
      </c>
      <c r="E10" s="67" t="s">
        <v>7</v>
      </c>
      <c r="F10" s="67" t="s">
        <v>7</v>
      </c>
      <c r="G10" s="177">
        <v>30000</v>
      </c>
      <c r="H10" s="66" t="s">
        <v>9</v>
      </c>
    </row>
    <row r="11" spans="1:9" s="123" customFormat="1">
      <c r="A11" s="66"/>
      <c r="B11" s="67"/>
      <c r="C11" s="113">
        <v>101756</v>
      </c>
      <c r="D11" s="131" t="s">
        <v>7</v>
      </c>
      <c r="E11" s="67" t="s">
        <v>7</v>
      </c>
      <c r="F11" s="67" t="s">
        <v>7</v>
      </c>
      <c r="G11" s="177">
        <v>25000</v>
      </c>
      <c r="H11" s="66" t="s">
        <v>86</v>
      </c>
    </row>
    <row r="12" spans="1:9">
      <c r="A12" s="66"/>
      <c r="B12" s="67"/>
      <c r="C12" s="113">
        <v>101764</v>
      </c>
      <c r="D12" s="131" t="s">
        <v>475</v>
      </c>
      <c r="E12" s="67" t="s">
        <v>475</v>
      </c>
      <c r="F12" s="67" t="s">
        <v>475</v>
      </c>
      <c r="G12" s="177">
        <v>33000</v>
      </c>
      <c r="H12" s="66" t="s">
        <v>9</v>
      </c>
    </row>
    <row r="13" spans="1:9">
      <c r="A13" s="66"/>
      <c r="B13" s="67"/>
      <c r="C13" s="113">
        <v>101766</v>
      </c>
      <c r="D13" s="131" t="s">
        <v>475</v>
      </c>
      <c r="E13" s="67" t="s">
        <v>475</v>
      </c>
      <c r="F13" s="67" t="s">
        <v>475</v>
      </c>
      <c r="G13" s="177">
        <v>47000</v>
      </c>
      <c r="H13" s="66" t="s">
        <v>86</v>
      </c>
    </row>
    <row r="14" spans="1:9">
      <c r="A14" s="66"/>
      <c r="B14" s="67"/>
      <c r="C14" s="113">
        <v>101769</v>
      </c>
      <c r="D14" s="131" t="s">
        <v>7</v>
      </c>
      <c r="E14" s="67" t="s">
        <v>476</v>
      </c>
      <c r="F14" s="67" t="s">
        <v>476</v>
      </c>
      <c r="G14" s="177">
        <v>30000</v>
      </c>
      <c r="H14" s="66" t="s">
        <v>9</v>
      </c>
    </row>
    <row r="15" spans="1:9">
      <c r="A15" s="66"/>
      <c r="B15" s="67"/>
      <c r="C15" s="113">
        <v>101771</v>
      </c>
      <c r="D15" s="131" t="s">
        <v>473</v>
      </c>
      <c r="E15" s="67" t="s">
        <v>473</v>
      </c>
      <c r="F15" s="67" t="s">
        <v>473</v>
      </c>
      <c r="G15" s="177">
        <v>50000</v>
      </c>
      <c r="H15" s="66" t="s">
        <v>86</v>
      </c>
    </row>
    <row r="16" spans="1:9">
      <c r="A16" s="66"/>
      <c r="B16" s="67"/>
      <c r="C16" s="113">
        <v>101774</v>
      </c>
      <c r="D16" s="131" t="s">
        <v>7</v>
      </c>
      <c r="E16" s="67" t="s">
        <v>7</v>
      </c>
      <c r="F16" s="67" t="s">
        <v>7</v>
      </c>
      <c r="G16" s="177">
        <v>35000</v>
      </c>
      <c r="H16" s="66" t="s">
        <v>9</v>
      </c>
    </row>
    <row r="17" spans="1:8">
      <c r="A17" s="66"/>
      <c r="B17" s="67"/>
      <c r="C17" s="113">
        <v>101781</v>
      </c>
      <c r="D17" s="131" t="s">
        <v>7</v>
      </c>
      <c r="E17" s="67" t="s">
        <v>7</v>
      </c>
      <c r="F17" s="67" t="s">
        <v>7</v>
      </c>
      <c r="G17" s="177">
        <v>25000</v>
      </c>
      <c r="H17" s="66" t="s">
        <v>86</v>
      </c>
    </row>
    <row r="18" spans="1:8">
      <c r="A18" s="66"/>
      <c r="B18" s="67"/>
      <c r="C18" s="113">
        <v>101782</v>
      </c>
      <c r="D18" s="131" t="s">
        <v>7</v>
      </c>
      <c r="E18" s="67" t="s">
        <v>7</v>
      </c>
      <c r="F18" s="67" t="s">
        <v>7</v>
      </c>
      <c r="G18" s="177">
        <v>30000</v>
      </c>
      <c r="H18" s="66" t="s">
        <v>86</v>
      </c>
    </row>
    <row r="19" spans="1:8">
      <c r="A19" s="66"/>
      <c r="B19" s="67"/>
      <c r="C19" s="113">
        <v>101783</v>
      </c>
      <c r="D19" s="131" t="s">
        <v>7</v>
      </c>
      <c r="E19" s="67" t="s">
        <v>7</v>
      </c>
      <c r="F19" s="67" t="s">
        <v>7</v>
      </c>
      <c r="G19" s="177">
        <v>29500</v>
      </c>
      <c r="H19" s="66" t="s">
        <v>86</v>
      </c>
    </row>
    <row r="20" spans="1:8">
      <c r="A20" s="66"/>
      <c r="B20" s="67"/>
      <c r="C20" s="113">
        <v>101784</v>
      </c>
      <c r="D20" s="131" t="s">
        <v>7</v>
      </c>
      <c r="E20" s="67" t="s">
        <v>7</v>
      </c>
      <c r="F20" s="67" t="s">
        <v>7</v>
      </c>
      <c r="G20" s="177">
        <v>37000</v>
      </c>
      <c r="H20" s="66" t="s">
        <v>9</v>
      </c>
    </row>
    <row r="21" spans="1:8">
      <c r="A21" s="66"/>
      <c r="B21" s="67"/>
      <c r="C21" s="113">
        <v>101787</v>
      </c>
      <c r="D21" s="131" t="s">
        <v>7</v>
      </c>
      <c r="E21" s="67" t="s">
        <v>7</v>
      </c>
      <c r="F21" s="67" t="s">
        <v>7</v>
      </c>
      <c r="G21" s="177">
        <v>25000</v>
      </c>
      <c r="H21" s="66" t="s">
        <v>9</v>
      </c>
    </row>
    <row r="22" spans="1:8">
      <c r="A22" s="66"/>
      <c r="B22" s="67"/>
      <c r="C22" s="113">
        <v>101789</v>
      </c>
      <c r="D22" s="131" t="s">
        <v>477</v>
      </c>
      <c r="E22" s="67" t="s">
        <v>477</v>
      </c>
      <c r="F22" s="67" t="s">
        <v>477</v>
      </c>
      <c r="G22" s="177">
        <v>35000</v>
      </c>
      <c r="H22" s="66" t="s">
        <v>9</v>
      </c>
    </row>
    <row r="23" spans="1:8">
      <c r="A23" s="66"/>
      <c r="B23" s="67"/>
      <c r="C23" s="113">
        <v>101790</v>
      </c>
      <c r="D23" s="131" t="s">
        <v>478</v>
      </c>
      <c r="E23" s="67" t="s">
        <v>478</v>
      </c>
      <c r="F23" s="67" t="s">
        <v>478</v>
      </c>
      <c r="G23" s="177">
        <v>35000</v>
      </c>
      <c r="H23" s="66" t="s">
        <v>9</v>
      </c>
    </row>
    <row r="24" spans="1:8">
      <c r="A24" s="66"/>
      <c r="B24" s="67"/>
      <c r="C24" s="113">
        <v>101792</v>
      </c>
      <c r="D24" s="131" t="s">
        <v>475</v>
      </c>
      <c r="E24" s="67" t="s">
        <v>475</v>
      </c>
      <c r="F24" s="67" t="s">
        <v>475</v>
      </c>
      <c r="G24" s="177">
        <v>40000</v>
      </c>
      <c r="H24" s="66" t="s">
        <v>9</v>
      </c>
    </row>
    <row r="25" spans="1:8">
      <c r="A25" s="66"/>
      <c r="B25" s="67"/>
      <c r="C25" s="113">
        <v>101793</v>
      </c>
      <c r="D25" s="131" t="s">
        <v>475</v>
      </c>
      <c r="E25" s="67" t="s">
        <v>473</v>
      </c>
      <c r="F25" s="67" t="s">
        <v>473</v>
      </c>
      <c r="G25" s="177">
        <v>30000</v>
      </c>
      <c r="H25" s="66" t="s">
        <v>9</v>
      </c>
    </row>
    <row r="26" spans="1:8">
      <c r="A26" s="66"/>
      <c r="B26" s="67"/>
      <c r="C26" s="113">
        <v>101794</v>
      </c>
      <c r="D26" s="131" t="s">
        <v>475</v>
      </c>
      <c r="E26" s="67" t="s">
        <v>475</v>
      </c>
      <c r="F26" s="67" t="s">
        <v>475</v>
      </c>
      <c r="G26" s="177">
        <v>25000</v>
      </c>
      <c r="H26" s="66" t="s">
        <v>9</v>
      </c>
    </row>
    <row r="27" spans="1:8">
      <c r="A27" s="66"/>
      <c r="B27" s="67"/>
      <c r="C27" s="113">
        <v>101798</v>
      </c>
      <c r="D27" s="131" t="s">
        <v>479</v>
      </c>
      <c r="E27" s="67" t="s">
        <v>479</v>
      </c>
      <c r="F27" s="67" t="s">
        <v>3363</v>
      </c>
      <c r="G27" s="177">
        <v>34000</v>
      </c>
      <c r="H27" s="66" t="s">
        <v>86</v>
      </c>
    </row>
    <row r="28" spans="1:8">
      <c r="A28" s="66"/>
      <c r="B28" s="67"/>
      <c r="C28" s="113">
        <v>101818</v>
      </c>
      <c r="D28" s="131" t="s">
        <v>475</v>
      </c>
      <c r="E28" s="67" t="s">
        <v>480</v>
      </c>
      <c r="F28" s="67" t="s">
        <v>480</v>
      </c>
      <c r="G28" s="177">
        <v>27900</v>
      </c>
      <c r="H28" s="66" t="s">
        <v>9</v>
      </c>
    </row>
    <row r="29" spans="1:8">
      <c r="A29" s="68"/>
      <c r="B29" s="69"/>
      <c r="C29" s="114">
        <v>101823</v>
      </c>
      <c r="D29" s="136" t="s">
        <v>7</v>
      </c>
      <c r="E29" s="69" t="s">
        <v>481</v>
      </c>
      <c r="F29" s="69" t="s">
        <v>481</v>
      </c>
      <c r="G29" s="178">
        <v>52000</v>
      </c>
      <c r="H29" s="68" t="s">
        <v>9</v>
      </c>
    </row>
    <row r="30" spans="1:8" ht="24" customHeight="1">
      <c r="A30" s="230"/>
      <c r="B30" s="233" t="s">
        <v>6</v>
      </c>
      <c r="C30" s="231"/>
      <c r="D30" s="231"/>
      <c r="E30" s="231"/>
      <c r="F30" s="231"/>
      <c r="G30" s="231"/>
      <c r="H30" s="232"/>
    </row>
    <row r="31" spans="1:8">
      <c r="A31" s="66">
        <v>1001</v>
      </c>
      <c r="B31" s="67" t="s">
        <v>7</v>
      </c>
      <c r="C31" s="113">
        <v>101971</v>
      </c>
      <c r="D31" s="131" t="s">
        <v>3365</v>
      </c>
      <c r="E31" s="67" t="s">
        <v>1595</v>
      </c>
      <c r="F31" s="67" t="s">
        <v>1595</v>
      </c>
      <c r="G31" s="177">
        <v>37500</v>
      </c>
      <c r="H31" s="66" t="s">
        <v>9</v>
      </c>
    </row>
    <row r="32" spans="1:8">
      <c r="A32" s="66"/>
      <c r="B32" s="67"/>
      <c r="C32" s="113">
        <v>101979</v>
      </c>
      <c r="D32" s="131" t="s">
        <v>7</v>
      </c>
      <c r="E32" s="67" t="s">
        <v>476</v>
      </c>
      <c r="F32" s="67" t="s">
        <v>476</v>
      </c>
      <c r="G32" s="177">
        <v>55000</v>
      </c>
      <c r="H32" s="66" t="s">
        <v>86</v>
      </c>
    </row>
    <row r="33" spans="1:8">
      <c r="A33" s="66"/>
      <c r="B33" s="67"/>
      <c r="C33" s="113">
        <v>101984</v>
      </c>
      <c r="D33" s="131" t="s">
        <v>3366</v>
      </c>
      <c r="E33" s="67" t="s">
        <v>1596</v>
      </c>
      <c r="F33" s="67" t="s">
        <v>1596</v>
      </c>
      <c r="G33" s="177">
        <v>17000</v>
      </c>
      <c r="H33" s="66" t="s">
        <v>86</v>
      </c>
    </row>
    <row r="34" spans="1:8">
      <c r="A34" s="66"/>
      <c r="B34" s="67"/>
      <c r="C34" s="113">
        <v>101986</v>
      </c>
      <c r="D34" s="131" t="s">
        <v>3367</v>
      </c>
      <c r="E34" s="67" t="s">
        <v>1597</v>
      </c>
      <c r="F34" s="67" t="s">
        <v>3368</v>
      </c>
      <c r="G34" s="177">
        <v>180000</v>
      </c>
      <c r="H34" s="66" t="s">
        <v>9</v>
      </c>
    </row>
    <row r="35" spans="1:8">
      <c r="A35" s="66"/>
      <c r="B35" s="67"/>
      <c r="C35" s="113">
        <v>102000</v>
      </c>
      <c r="D35" s="131" t="s">
        <v>3365</v>
      </c>
      <c r="E35" s="67" t="s">
        <v>485</v>
      </c>
      <c r="F35" s="67" t="s">
        <v>485</v>
      </c>
      <c r="G35" s="177">
        <v>29000</v>
      </c>
      <c r="H35" s="66" t="s">
        <v>9</v>
      </c>
    </row>
    <row r="36" spans="1:8">
      <c r="A36" s="66"/>
      <c r="B36" s="67"/>
      <c r="C36" s="113">
        <v>102005</v>
      </c>
      <c r="D36" s="131" t="s">
        <v>3369</v>
      </c>
      <c r="E36" s="67" t="s">
        <v>485</v>
      </c>
      <c r="F36" s="67" t="s">
        <v>485</v>
      </c>
      <c r="G36" s="177">
        <v>35000</v>
      </c>
      <c r="H36" s="66" t="s">
        <v>9</v>
      </c>
    </row>
    <row r="37" spans="1:8">
      <c r="A37" s="66"/>
      <c r="B37" s="67"/>
      <c r="C37" s="113">
        <v>102009</v>
      </c>
      <c r="D37" s="131" t="s">
        <v>3370</v>
      </c>
      <c r="E37" s="67" t="s">
        <v>480</v>
      </c>
      <c r="F37" s="67" t="s">
        <v>480</v>
      </c>
      <c r="G37" s="177">
        <v>50000</v>
      </c>
      <c r="H37" s="66" t="s">
        <v>9</v>
      </c>
    </row>
    <row r="38" spans="1:8">
      <c r="A38" s="66"/>
      <c r="B38" s="67"/>
      <c r="C38" s="113">
        <v>102012</v>
      </c>
      <c r="D38" s="131" t="s">
        <v>7</v>
      </c>
      <c r="E38" s="67" t="s">
        <v>7</v>
      </c>
      <c r="F38" s="67" t="s">
        <v>7</v>
      </c>
      <c r="G38" s="177">
        <v>50000</v>
      </c>
      <c r="H38" s="66" t="s">
        <v>9</v>
      </c>
    </row>
    <row r="39" spans="1:8">
      <c r="A39" s="66"/>
      <c r="B39" s="67"/>
      <c r="C39" s="113">
        <v>102015</v>
      </c>
      <c r="D39" s="131" t="s">
        <v>7</v>
      </c>
      <c r="E39" s="67" t="s">
        <v>7</v>
      </c>
      <c r="F39" s="67" t="s">
        <v>7</v>
      </c>
      <c r="G39" s="177">
        <v>64000</v>
      </c>
      <c r="H39" s="66" t="s">
        <v>9</v>
      </c>
    </row>
    <row r="40" spans="1:8">
      <c r="A40" s="66"/>
      <c r="B40" s="67"/>
      <c r="C40" s="113">
        <v>102027</v>
      </c>
      <c r="D40" s="131" t="s">
        <v>475</v>
      </c>
      <c r="E40" s="67" t="s">
        <v>475</v>
      </c>
      <c r="F40" s="67" t="s">
        <v>475</v>
      </c>
      <c r="G40" s="177">
        <v>55000</v>
      </c>
      <c r="H40" s="66" t="s">
        <v>9</v>
      </c>
    </row>
    <row r="41" spans="1:8">
      <c r="A41" s="66"/>
      <c r="B41" s="67"/>
      <c r="C41" s="113">
        <v>102033</v>
      </c>
      <c r="D41" s="131" t="s">
        <v>3369</v>
      </c>
      <c r="E41" s="67" t="s">
        <v>485</v>
      </c>
      <c r="F41" s="67" t="s">
        <v>485</v>
      </c>
      <c r="G41" s="177">
        <v>43000</v>
      </c>
      <c r="H41" s="66" t="s">
        <v>9</v>
      </c>
    </row>
    <row r="42" spans="1:8">
      <c r="A42" s="66"/>
      <c r="B42" s="67"/>
      <c r="C42" s="113">
        <v>102049</v>
      </c>
      <c r="D42" s="131" t="s">
        <v>7</v>
      </c>
      <c r="E42" s="67" t="s">
        <v>7</v>
      </c>
      <c r="F42" s="67" t="s">
        <v>7</v>
      </c>
      <c r="G42" s="177">
        <v>74000</v>
      </c>
      <c r="H42" s="66" t="s">
        <v>9</v>
      </c>
    </row>
    <row r="43" spans="1:8">
      <c r="A43" s="66"/>
      <c r="B43" s="67"/>
      <c r="C43" s="113">
        <v>102061</v>
      </c>
      <c r="D43" s="131" t="s">
        <v>3371</v>
      </c>
      <c r="E43" s="67" t="s">
        <v>480</v>
      </c>
      <c r="F43" s="67" t="s">
        <v>480</v>
      </c>
      <c r="G43" s="177">
        <v>15500</v>
      </c>
      <c r="H43" s="66" t="s">
        <v>86</v>
      </c>
    </row>
    <row r="44" spans="1:8">
      <c r="A44" s="66"/>
      <c r="B44" s="67"/>
      <c r="C44" s="113">
        <v>102063</v>
      </c>
      <c r="D44" s="131" t="s">
        <v>7</v>
      </c>
      <c r="E44" s="67" t="s">
        <v>7</v>
      </c>
      <c r="F44" s="67" t="s">
        <v>7</v>
      </c>
      <c r="G44" s="177">
        <v>25000</v>
      </c>
      <c r="H44" s="66" t="s">
        <v>9</v>
      </c>
    </row>
    <row r="45" spans="1:8">
      <c r="A45" s="66"/>
      <c r="B45" s="67"/>
      <c r="C45" s="113">
        <v>102064</v>
      </c>
      <c r="D45" s="131" t="s">
        <v>3372</v>
      </c>
      <c r="E45" s="67" t="s">
        <v>1598</v>
      </c>
      <c r="F45" s="67" t="s">
        <v>1598</v>
      </c>
      <c r="G45" s="177">
        <v>70000</v>
      </c>
      <c r="H45" s="66" t="s">
        <v>9</v>
      </c>
    </row>
    <row r="46" spans="1:8">
      <c r="A46" s="66"/>
      <c r="B46" s="67"/>
      <c r="C46" s="113">
        <v>102069</v>
      </c>
      <c r="D46" s="131" t="s">
        <v>3373</v>
      </c>
      <c r="E46" s="67" t="s">
        <v>3373</v>
      </c>
      <c r="F46" s="67" t="s">
        <v>3374</v>
      </c>
      <c r="G46" s="177">
        <v>26500</v>
      </c>
      <c r="H46" s="66" t="s">
        <v>86</v>
      </c>
    </row>
    <row r="47" spans="1:8">
      <c r="A47" s="66"/>
      <c r="B47" s="67"/>
      <c r="C47" s="113">
        <v>102070</v>
      </c>
      <c r="D47" s="131" t="s">
        <v>3375</v>
      </c>
      <c r="E47" s="67" t="s">
        <v>1599</v>
      </c>
      <c r="F47" s="67" t="s">
        <v>1599</v>
      </c>
      <c r="G47" s="177">
        <v>21700</v>
      </c>
      <c r="H47" s="66" t="s">
        <v>86</v>
      </c>
    </row>
    <row r="48" spans="1:8">
      <c r="A48" s="66"/>
      <c r="B48" s="67"/>
      <c r="C48" s="113">
        <v>102075</v>
      </c>
      <c r="D48" s="131" t="s">
        <v>7</v>
      </c>
      <c r="E48" s="67" t="s">
        <v>7</v>
      </c>
      <c r="F48" s="67" t="s">
        <v>7</v>
      </c>
      <c r="G48" s="177">
        <v>20000</v>
      </c>
      <c r="H48" s="66" t="s">
        <v>9</v>
      </c>
    </row>
    <row r="49" spans="1:8">
      <c r="A49" s="66"/>
      <c r="B49" s="67"/>
      <c r="C49" s="113">
        <v>102079</v>
      </c>
      <c r="D49" s="131" t="s">
        <v>482</v>
      </c>
      <c r="E49" s="67" t="s">
        <v>485</v>
      </c>
      <c r="F49" s="67" t="s">
        <v>485</v>
      </c>
      <c r="G49" s="177">
        <v>48000</v>
      </c>
      <c r="H49" s="66" t="s">
        <v>9</v>
      </c>
    </row>
    <row r="50" spans="1:8">
      <c r="A50" s="66"/>
      <c r="B50" s="67"/>
      <c r="C50" s="113">
        <v>102087</v>
      </c>
      <c r="D50" s="131" t="s">
        <v>3376</v>
      </c>
      <c r="E50" s="67" t="s">
        <v>1600</v>
      </c>
      <c r="F50" s="67" t="s">
        <v>1600</v>
      </c>
      <c r="G50" s="177">
        <v>130000</v>
      </c>
      <c r="H50" s="66" t="s">
        <v>9</v>
      </c>
    </row>
    <row r="51" spans="1:8">
      <c r="A51" s="66"/>
      <c r="B51" s="67"/>
      <c r="C51" s="113">
        <v>102094</v>
      </c>
      <c r="D51" s="131" t="s">
        <v>7</v>
      </c>
      <c r="E51" s="67" t="s">
        <v>7</v>
      </c>
      <c r="F51" s="67" t="s">
        <v>7</v>
      </c>
      <c r="G51" s="177">
        <v>32100</v>
      </c>
      <c r="H51" s="66" t="s">
        <v>9</v>
      </c>
    </row>
    <row r="52" spans="1:8">
      <c r="A52" s="66"/>
      <c r="B52" s="67"/>
      <c r="C52" s="113">
        <v>102097</v>
      </c>
      <c r="D52" s="131" t="s">
        <v>7</v>
      </c>
      <c r="E52" s="67" t="s">
        <v>7</v>
      </c>
      <c r="F52" s="67" t="s">
        <v>7</v>
      </c>
      <c r="G52" s="177">
        <v>18000</v>
      </c>
      <c r="H52" s="66" t="s">
        <v>9</v>
      </c>
    </row>
    <row r="53" spans="1:8">
      <c r="A53" s="66"/>
      <c r="B53" s="67"/>
      <c r="C53" s="113">
        <v>102101</v>
      </c>
      <c r="D53" s="131" t="s">
        <v>7</v>
      </c>
      <c r="E53" s="67" t="s">
        <v>7</v>
      </c>
      <c r="F53" s="67" t="s">
        <v>7</v>
      </c>
      <c r="G53" s="177">
        <v>42000</v>
      </c>
      <c r="H53" s="66" t="s">
        <v>9</v>
      </c>
    </row>
    <row r="54" spans="1:8">
      <c r="A54" s="68"/>
      <c r="B54" s="69"/>
      <c r="C54" s="114">
        <v>102111</v>
      </c>
      <c r="D54" s="136" t="s">
        <v>3378</v>
      </c>
      <c r="E54" s="69" t="s">
        <v>1601</v>
      </c>
      <c r="F54" s="69" t="s">
        <v>1601</v>
      </c>
      <c r="G54" s="178">
        <v>92000</v>
      </c>
      <c r="H54" s="68" t="s">
        <v>9</v>
      </c>
    </row>
    <row r="55" spans="1:8" ht="24" customHeight="1">
      <c r="A55" s="230"/>
      <c r="B55" s="233" t="s">
        <v>6</v>
      </c>
      <c r="C55" s="231"/>
      <c r="D55" s="231"/>
      <c r="E55" s="231"/>
      <c r="F55" s="231"/>
      <c r="G55" s="231"/>
      <c r="H55" s="232"/>
    </row>
    <row r="56" spans="1:8">
      <c r="A56" s="66">
        <v>1001</v>
      </c>
      <c r="B56" s="67" t="s">
        <v>7</v>
      </c>
      <c r="C56" s="113">
        <v>102121</v>
      </c>
      <c r="D56" s="131" t="s">
        <v>7</v>
      </c>
      <c r="E56" s="67" t="s">
        <v>485</v>
      </c>
      <c r="F56" s="67" t="s">
        <v>485</v>
      </c>
      <c r="G56" s="177">
        <v>23900</v>
      </c>
      <c r="H56" s="66" t="s">
        <v>9</v>
      </c>
    </row>
    <row r="57" spans="1:8">
      <c r="A57" s="66"/>
      <c r="B57" s="67"/>
      <c r="C57" s="113">
        <v>102134</v>
      </c>
      <c r="D57" s="131" t="s">
        <v>473</v>
      </c>
      <c r="E57" s="67" t="s">
        <v>473</v>
      </c>
      <c r="F57" s="67" t="s">
        <v>473</v>
      </c>
      <c r="G57" s="177">
        <v>35800</v>
      </c>
      <c r="H57" s="66" t="s">
        <v>9</v>
      </c>
    </row>
    <row r="58" spans="1:8">
      <c r="A58" s="66"/>
      <c r="B58" s="67"/>
      <c r="C58" s="113">
        <v>102152</v>
      </c>
      <c r="D58" s="131" t="s">
        <v>3379</v>
      </c>
      <c r="E58" s="67" t="s">
        <v>1602</v>
      </c>
      <c r="F58" s="67" t="s">
        <v>1602</v>
      </c>
      <c r="G58" s="177">
        <v>60000</v>
      </c>
      <c r="H58" s="66" t="s">
        <v>9</v>
      </c>
    </row>
    <row r="59" spans="1:8">
      <c r="A59" s="66"/>
      <c r="B59" s="67"/>
      <c r="C59" s="113">
        <v>102162</v>
      </c>
      <c r="D59" s="131" t="s">
        <v>1603</v>
      </c>
      <c r="E59" s="67" t="s">
        <v>1603</v>
      </c>
      <c r="F59" s="67" t="s">
        <v>1603</v>
      </c>
      <c r="G59" s="177">
        <v>525000</v>
      </c>
      <c r="H59" s="66" t="s">
        <v>86</v>
      </c>
    </row>
    <row r="60" spans="1:8">
      <c r="A60" s="172"/>
      <c r="B60" s="173"/>
      <c r="C60" s="113">
        <v>102169</v>
      </c>
      <c r="D60" s="131" t="s">
        <v>473</v>
      </c>
      <c r="E60" s="67" t="s">
        <v>473</v>
      </c>
      <c r="F60" s="67" t="s">
        <v>473</v>
      </c>
      <c r="G60" s="177">
        <v>40000</v>
      </c>
      <c r="H60" s="66" t="s">
        <v>86</v>
      </c>
    </row>
    <row r="61" spans="1:8">
      <c r="A61" s="66"/>
      <c r="B61" s="67"/>
      <c r="C61" s="113">
        <v>102183</v>
      </c>
      <c r="D61" s="131" t="s">
        <v>7</v>
      </c>
      <c r="E61" s="67" t="s">
        <v>476</v>
      </c>
      <c r="F61" s="67" t="s">
        <v>476</v>
      </c>
      <c r="G61" s="177">
        <v>35000</v>
      </c>
      <c r="H61" s="66" t="s">
        <v>86</v>
      </c>
    </row>
    <row r="62" spans="1:8">
      <c r="A62" s="66"/>
      <c r="B62" s="67"/>
      <c r="C62" s="113">
        <v>102184</v>
      </c>
      <c r="D62" s="131" t="s">
        <v>7</v>
      </c>
      <c r="E62" s="67" t="s">
        <v>7</v>
      </c>
      <c r="F62" s="67" t="s">
        <v>476</v>
      </c>
      <c r="G62" s="177">
        <v>40000</v>
      </c>
      <c r="H62" s="66" t="s">
        <v>9</v>
      </c>
    </row>
    <row r="63" spans="1:8">
      <c r="A63" s="66"/>
      <c r="B63" s="67"/>
      <c r="C63" s="113">
        <v>102214</v>
      </c>
      <c r="D63" s="131" t="s">
        <v>475</v>
      </c>
      <c r="E63" s="67" t="s">
        <v>475</v>
      </c>
      <c r="F63" s="67" t="s">
        <v>475</v>
      </c>
      <c r="G63" s="177">
        <v>50000</v>
      </c>
      <c r="H63" s="66" t="s">
        <v>9</v>
      </c>
    </row>
    <row r="64" spans="1:8">
      <c r="A64" s="172"/>
      <c r="B64" s="173"/>
      <c r="C64" s="113">
        <v>102220</v>
      </c>
      <c r="D64" s="131" t="s">
        <v>7</v>
      </c>
      <c r="E64" s="67" t="s">
        <v>7</v>
      </c>
      <c r="F64" s="67" t="s">
        <v>7</v>
      </c>
      <c r="G64" s="177">
        <v>24700</v>
      </c>
      <c r="H64" s="66" t="s">
        <v>9</v>
      </c>
    </row>
    <row r="65" spans="1:8">
      <c r="A65" s="66"/>
      <c r="B65" s="67"/>
      <c r="C65" s="113">
        <v>102226</v>
      </c>
      <c r="D65" s="131" t="s">
        <v>473</v>
      </c>
      <c r="E65" s="67" t="s">
        <v>473</v>
      </c>
      <c r="F65" s="67" t="s">
        <v>3380</v>
      </c>
      <c r="G65" s="177">
        <v>50000</v>
      </c>
      <c r="H65" s="66" t="s">
        <v>86</v>
      </c>
    </row>
    <row r="66" spans="1:8">
      <c r="A66" s="66"/>
      <c r="B66" s="67"/>
      <c r="C66" s="113">
        <v>102228</v>
      </c>
      <c r="D66" s="131" t="s">
        <v>3381</v>
      </c>
      <c r="E66" s="67" t="s">
        <v>1604</v>
      </c>
      <c r="F66" s="67" t="s">
        <v>1604</v>
      </c>
      <c r="G66" s="177">
        <v>40000</v>
      </c>
      <c r="H66" s="66" t="s">
        <v>9</v>
      </c>
    </row>
    <row r="67" spans="1:8">
      <c r="A67" s="66"/>
      <c r="B67" s="67"/>
      <c r="C67" s="113">
        <v>102233</v>
      </c>
      <c r="D67" s="131" t="s">
        <v>3382</v>
      </c>
      <c r="E67" s="67" t="s">
        <v>7</v>
      </c>
      <c r="F67" s="67" t="s">
        <v>3383</v>
      </c>
      <c r="G67" s="177">
        <v>173000</v>
      </c>
      <c r="H67" s="66" t="s">
        <v>190</v>
      </c>
    </row>
    <row r="68" spans="1:8">
      <c r="A68" s="172"/>
      <c r="B68" s="173"/>
      <c r="C68" s="113">
        <v>102250</v>
      </c>
      <c r="D68" s="131" t="s">
        <v>3384</v>
      </c>
      <c r="E68" s="67" t="s">
        <v>1606</v>
      </c>
      <c r="F68" s="67" t="s">
        <v>1606</v>
      </c>
      <c r="G68" s="177">
        <v>90000</v>
      </c>
      <c r="H68" s="66" t="s">
        <v>9</v>
      </c>
    </row>
    <row r="69" spans="1:8">
      <c r="A69" s="66"/>
      <c r="B69" s="67"/>
      <c r="C69" s="113">
        <v>102264</v>
      </c>
      <c r="D69" s="131" t="s">
        <v>1605</v>
      </c>
      <c r="E69" s="67" t="s">
        <v>1605</v>
      </c>
      <c r="F69" s="67" t="s">
        <v>3385</v>
      </c>
      <c r="G69" s="177">
        <v>50000</v>
      </c>
      <c r="H69" s="66" t="s">
        <v>9</v>
      </c>
    </row>
    <row r="70" spans="1:8">
      <c r="A70" s="66"/>
      <c r="B70" s="67"/>
      <c r="C70" s="113">
        <v>102270</v>
      </c>
      <c r="D70" s="131" t="s">
        <v>473</v>
      </c>
      <c r="E70" s="67" t="s">
        <v>473</v>
      </c>
      <c r="F70" s="67" t="s">
        <v>473</v>
      </c>
      <c r="G70" s="177">
        <v>45000</v>
      </c>
      <c r="H70" s="66" t="s">
        <v>9</v>
      </c>
    </row>
    <row r="71" spans="1:8">
      <c r="A71" s="66"/>
      <c r="B71" s="67"/>
      <c r="C71" s="113">
        <v>102272</v>
      </c>
      <c r="D71" s="131" t="s">
        <v>3386</v>
      </c>
      <c r="E71" s="67" t="s">
        <v>486</v>
      </c>
      <c r="F71" s="67" t="s">
        <v>486</v>
      </c>
      <c r="G71" s="177">
        <v>35000</v>
      </c>
      <c r="H71" s="66" t="s">
        <v>9</v>
      </c>
    </row>
    <row r="72" spans="1:8">
      <c r="A72" s="172"/>
      <c r="B72" s="173"/>
      <c r="C72" s="113">
        <v>102290</v>
      </c>
      <c r="D72" s="131" t="s">
        <v>3387</v>
      </c>
      <c r="E72" s="67" t="s">
        <v>1607</v>
      </c>
      <c r="F72" s="67" t="s">
        <v>1607</v>
      </c>
      <c r="G72" s="177">
        <v>162500</v>
      </c>
      <c r="H72" s="66" t="s">
        <v>86</v>
      </c>
    </row>
    <row r="73" spans="1:8">
      <c r="A73" s="66"/>
      <c r="B73" s="67"/>
      <c r="C73" s="113">
        <v>102294</v>
      </c>
      <c r="D73" s="131" t="s">
        <v>479</v>
      </c>
      <c r="E73" s="67" t="s">
        <v>479</v>
      </c>
      <c r="F73" s="67" t="s">
        <v>479</v>
      </c>
      <c r="G73" s="177">
        <v>30000</v>
      </c>
      <c r="H73" s="66" t="s">
        <v>9</v>
      </c>
    </row>
    <row r="74" spans="1:8">
      <c r="A74" s="66"/>
      <c r="B74" s="67"/>
      <c r="C74" s="113">
        <v>102298</v>
      </c>
      <c r="D74" s="131" t="s">
        <v>3364</v>
      </c>
      <c r="E74" s="67" t="s">
        <v>485</v>
      </c>
      <c r="F74" s="67" t="s">
        <v>485</v>
      </c>
      <c r="G74" s="177">
        <v>25000</v>
      </c>
      <c r="H74" s="66" t="s">
        <v>9</v>
      </c>
    </row>
    <row r="75" spans="1:8">
      <c r="A75" s="66"/>
      <c r="B75" s="67"/>
      <c r="C75" s="113">
        <v>102308</v>
      </c>
      <c r="D75" s="131" t="s">
        <v>3388</v>
      </c>
      <c r="E75" s="67" t="s">
        <v>1608</v>
      </c>
      <c r="F75" s="67" t="s">
        <v>1608</v>
      </c>
      <c r="G75" s="177">
        <v>553000</v>
      </c>
      <c r="H75" s="66" t="s">
        <v>86</v>
      </c>
    </row>
    <row r="76" spans="1:8">
      <c r="A76" s="172"/>
      <c r="B76" s="173"/>
      <c r="C76" s="113">
        <v>102309</v>
      </c>
      <c r="D76" s="131" t="s">
        <v>483</v>
      </c>
      <c r="E76" s="67" t="s">
        <v>483</v>
      </c>
      <c r="F76" s="67" t="s">
        <v>483</v>
      </c>
      <c r="G76" s="177">
        <v>30000</v>
      </c>
      <c r="H76" s="66" t="s">
        <v>9</v>
      </c>
    </row>
    <row r="77" spans="1:8">
      <c r="A77" s="66"/>
      <c r="B77" s="67"/>
      <c r="C77" s="113">
        <v>102313</v>
      </c>
      <c r="D77" s="131" t="s">
        <v>7</v>
      </c>
      <c r="E77" s="67" t="s">
        <v>476</v>
      </c>
      <c r="F77" s="67" t="s">
        <v>476</v>
      </c>
      <c r="G77" s="177">
        <v>25000</v>
      </c>
      <c r="H77" s="66" t="s">
        <v>9</v>
      </c>
    </row>
    <row r="78" spans="1:8">
      <c r="A78" s="66"/>
      <c r="B78" s="67"/>
      <c r="C78" s="113">
        <v>102315</v>
      </c>
      <c r="D78" s="131" t="s">
        <v>475</v>
      </c>
      <c r="E78" s="67" t="s">
        <v>475</v>
      </c>
      <c r="F78" s="67" t="s">
        <v>475</v>
      </c>
      <c r="G78" s="177">
        <v>22000</v>
      </c>
      <c r="H78" s="66" t="s">
        <v>9</v>
      </c>
    </row>
    <row r="79" spans="1:8">
      <c r="A79" s="68"/>
      <c r="B79" s="69"/>
      <c r="C79" s="114">
        <v>102327</v>
      </c>
      <c r="D79" s="136" t="s">
        <v>473</v>
      </c>
      <c r="E79" s="69" t="s">
        <v>1609</v>
      </c>
      <c r="F79" s="69" t="s">
        <v>473</v>
      </c>
      <c r="G79" s="178">
        <v>25000</v>
      </c>
      <c r="H79" s="68" t="s">
        <v>86</v>
      </c>
    </row>
    <row r="80" spans="1:8" ht="24" customHeight="1">
      <c r="A80" s="230"/>
      <c r="B80" s="233" t="s">
        <v>6</v>
      </c>
      <c r="C80" s="231"/>
      <c r="D80" s="231"/>
      <c r="E80" s="231"/>
      <c r="F80" s="231"/>
      <c r="G80" s="231"/>
      <c r="H80" s="232"/>
    </row>
    <row r="81" spans="1:8">
      <c r="A81" s="66">
        <v>1001</v>
      </c>
      <c r="B81" s="67" t="s">
        <v>7</v>
      </c>
      <c r="C81" s="113">
        <v>102338</v>
      </c>
      <c r="D81" s="131" t="s">
        <v>3386</v>
      </c>
      <c r="E81" s="67" t="s">
        <v>1610</v>
      </c>
      <c r="F81" s="67" t="s">
        <v>486</v>
      </c>
      <c r="G81" s="177">
        <v>36500</v>
      </c>
      <c r="H81" s="66" t="s">
        <v>9</v>
      </c>
    </row>
    <row r="82" spans="1:8">
      <c r="A82" s="66"/>
      <c r="B82" s="67"/>
      <c r="C82" s="113">
        <v>102342</v>
      </c>
      <c r="D82" s="131" t="s">
        <v>475</v>
      </c>
      <c r="E82" s="67" t="s">
        <v>480</v>
      </c>
      <c r="F82" s="67" t="s">
        <v>480</v>
      </c>
      <c r="G82" s="177">
        <v>26000</v>
      </c>
      <c r="H82" s="66" t="s">
        <v>9</v>
      </c>
    </row>
    <row r="83" spans="1:8">
      <c r="A83" s="66"/>
      <c r="B83" s="67"/>
      <c r="C83" s="113">
        <v>102346</v>
      </c>
      <c r="D83" s="131" t="s">
        <v>475</v>
      </c>
      <c r="E83" s="67" t="s">
        <v>475</v>
      </c>
      <c r="F83" s="67" t="s">
        <v>475</v>
      </c>
      <c r="G83" s="177">
        <v>40000</v>
      </c>
      <c r="H83" s="66" t="s">
        <v>9</v>
      </c>
    </row>
    <row r="84" spans="1:8">
      <c r="A84" s="66"/>
      <c r="B84" s="67"/>
      <c r="C84" s="113">
        <v>102355</v>
      </c>
      <c r="D84" s="131" t="s">
        <v>483</v>
      </c>
      <c r="E84" s="67" t="s">
        <v>483</v>
      </c>
      <c r="F84" s="67" t="s">
        <v>483</v>
      </c>
      <c r="G84" s="177">
        <v>29000</v>
      </c>
      <c r="H84" s="66" t="s">
        <v>9</v>
      </c>
    </row>
    <row r="85" spans="1:8">
      <c r="A85" s="172"/>
      <c r="B85" s="173"/>
      <c r="C85" s="113">
        <v>102357</v>
      </c>
      <c r="D85" s="131" t="s">
        <v>7</v>
      </c>
      <c r="E85" s="67" t="s">
        <v>7</v>
      </c>
      <c r="F85" s="67" t="s">
        <v>7</v>
      </c>
      <c r="G85" s="177">
        <v>60000</v>
      </c>
      <c r="H85" s="66" t="s">
        <v>9</v>
      </c>
    </row>
    <row r="86" spans="1:8">
      <c r="A86" s="66"/>
      <c r="B86" s="67"/>
      <c r="C86" s="113">
        <v>102358</v>
      </c>
      <c r="D86" s="131" t="s">
        <v>475</v>
      </c>
      <c r="E86" s="67" t="s">
        <v>475</v>
      </c>
      <c r="F86" s="67" t="s">
        <v>475</v>
      </c>
      <c r="G86" s="177">
        <v>30000</v>
      </c>
      <c r="H86" s="66" t="s">
        <v>9</v>
      </c>
    </row>
    <row r="87" spans="1:8">
      <c r="A87" s="66"/>
      <c r="B87" s="67"/>
      <c r="C87" s="113">
        <v>102360</v>
      </c>
      <c r="D87" s="131" t="s">
        <v>475</v>
      </c>
      <c r="E87" s="67" t="s">
        <v>473</v>
      </c>
      <c r="F87" s="67" t="s">
        <v>473</v>
      </c>
      <c r="G87" s="177">
        <v>30000</v>
      </c>
      <c r="H87" s="66" t="s">
        <v>86</v>
      </c>
    </row>
    <row r="88" spans="1:8">
      <c r="A88" s="66"/>
      <c r="B88" s="67"/>
      <c r="C88" s="113">
        <v>102363</v>
      </c>
      <c r="D88" s="131" t="s">
        <v>7</v>
      </c>
      <c r="E88" s="67" t="s">
        <v>485</v>
      </c>
      <c r="F88" s="67" t="s">
        <v>485</v>
      </c>
      <c r="G88" s="177">
        <v>30000</v>
      </c>
      <c r="H88" s="66" t="s">
        <v>9</v>
      </c>
    </row>
    <row r="89" spans="1:8">
      <c r="A89" s="172"/>
      <c r="B89" s="173"/>
      <c r="C89" s="113">
        <v>102367</v>
      </c>
      <c r="D89" s="131" t="s">
        <v>482</v>
      </c>
      <c r="E89" s="67" t="s">
        <v>7</v>
      </c>
      <c r="F89" s="67" t="s">
        <v>7</v>
      </c>
      <c r="G89" s="177">
        <v>21000</v>
      </c>
      <c r="H89" s="66" t="s">
        <v>9</v>
      </c>
    </row>
    <row r="90" spans="1:8">
      <c r="A90" s="66"/>
      <c r="B90" s="67"/>
      <c r="C90" s="113">
        <v>102379</v>
      </c>
      <c r="D90" s="131" t="s">
        <v>7</v>
      </c>
      <c r="E90" s="67" t="s">
        <v>7</v>
      </c>
      <c r="F90" s="67" t="s">
        <v>7</v>
      </c>
      <c r="G90" s="177">
        <v>25000</v>
      </c>
      <c r="H90" s="66" t="s">
        <v>86</v>
      </c>
    </row>
    <row r="91" spans="1:8">
      <c r="A91" s="66"/>
      <c r="B91" s="67"/>
      <c r="C91" s="113">
        <v>102384</v>
      </c>
      <c r="D91" s="131" t="s">
        <v>7</v>
      </c>
      <c r="E91" s="67" t="s">
        <v>485</v>
      </c>
      <c r="F91" s="67" t="s">
        <v>485</v>
      </c>
      <c r="G91" s="177">
        <v>36000</v>
      </c>
      <c r="H91" s="66" t="s">
        <v>9</v>
      </c>
    </row>
    <row r="92" spans="1:8">
      <c r="A92" s="66"/>
      <c r="B92" s="67"/>
      <c r="C92" s="113">
        <v>102395</v>
      </c>
      <c r="D92" s="131" t="s">
        <v>3377</v>
      </c>
      <c r="E92" s="67" t="s">
        <v>485</v>
      </c>
      <c r="F92" s="67" t="s">
        <v>485</v>
      </c>
      <c r="G92" s="177">
        <v>27400</v>
      </c>
      <c r="H92" s="66" t="s">
        <v>9</v>
      </c>
    </row>
    <row r="93" spans="1:8">
      <c r="A93" s="172"/>
      <c r="B93" s="173"/>
      <c r="C93" s="113">
        <v>102405</v>
      </c>
      <c r="D93" s="131" t="s">
        <v>3377</v>
      </c>
      <c r="E93" s="67" t="s">
        <v>1611</v>
      </c>
      <c r="F93" s="67" t="s">
        <v>1611</v>
      </c>
      <c r="G93" s="177">
        <v>23000</v>
      </c>
      <c r="H93" s="66" t="s">
        <v>9</v>
      </c>
    </row>
    <row r="94" spans="1:8">
      <c r="A94" s="66"/>
      <c r="B94" s="67"/>
      <c r="C94" s="113">
        <v>102410</v>
      </c>
      <c r="D94" s="131" t="s">
        <v>482</v>
      </c>
      <c r="E94" s="67" t="s">
        <v>482</v>
      </c>
      <c r="F94" s="67" t="s">
        <v>7</v>
      </c>
      <c r="G94" s="177">
        <v>20000</v>
      </c>
      <c r="H94" s="66" t="s">
        <v>9</v>
      </c>
    </row>
    <row r="95" spans="1:8">
      <c r="A95" s="66"/>
      <c r="B95" s="67"/>
      <c r="C95" s="113">
        <v>102429</v>
      </c>
      <c r="D95" s="131" t="s">
        <v>475</v>
      </c>
      <c r="E95" s="67" t="s">
        <v>475</v>
      </c>
      <c r="F95" s="67" t="s">
        <v>475</v>
      </c>
      <c r="G95" s="177">
        <v>30000</v>
      </c>
      <c r="H95" s="66" t="s">
        <v>9</v>
      </c>
    </row>
    <row r="96" spans="1:8">
      <c r="A96" s="66"/>
      <c r="B96" s="67"/>
      <c r="C96" s="113">
        <v>102438</v>
      </c>
      <c r="D96" s="131" t="s">
        <v>7</v>
      </c>
      <c r="E96" s="67" t="s">
        <v>1613</v>
      </c>
      <c r="F96" s="67" t="s">
        <v>1613</v>
      </c>
      <c r="G96" s="177">
        <v>30000</v>
      </c>
      <c r="H96" s="66" t="s">
        <v>9</v>
      </c>
    </row>
    <row r="97" spans="1:8">
      <c r="A97" s="172"/>
      <c r="B97" s="173"/>
      <c r="C97" s="113">
        <v>102439</v>
      </c>
      <c r="D97" s="131" t="s">
        <v>7</v>
      </c>
      <c r="E97" s="67" t="s">
        <v>7</v>
      </c>
      <c r="F97" s="67" t="s">
        <v>7</v>
      </c>
      <c r="G97" s="177">
        <v>33000</v>
      </c>
      <c r="H97" s="66" t="s">
        <v>9</v>
      </c>
    </row>
    <row r="98" spans="1:8">
      <c r="A98" s="66"/>
      <c r="B98" s="67"/>
      <c r="C98" s="113">
        <v>102525</v>
      </c>
      <c r="D98" s="131" t="s">
        <v>483</v>
      </c>
      <c r="E98" s="67" t="s">
        <v>483</v>
      </c>
      <c r="F98" s="67" t="s">
        <v>483</v>
      </c>
      <c r="G98" s="177">
        <v>40000</v>
      </c>
      <c r="H98" s="66" t="s">
        <v>86</v>
      </c>
    </row>
    <row r="99" spans="1:8">
      <c r="A99" s="66"/>
      <c r="B99" s="67"/>
      <c r="C99" s="113">
        <v>102533</v>
      </c>
      <c r="D99" s="131" t="s">
        <v>475</v>
      </c>
      <c r="E99" s="67" t="s">
        <v>475</v>
      </c>
      <c r="F99" s="67" t="s">
        <v>475</v>
      </c>
      <c r="G99" s="177">
        <v>30900</v>
      </c>
      <c r="H99" s="66" t="s">
        <v>9</v>
      </c>
    </row>
    <row r="100" spans="1:8">
      <c r="A100" s="66"/>
      <c r="B100" s="67"/>
      <c r="C100" s="113">
        <v>102545</v>
      </c>
      <c r="D100" s="131" t="s">
        <v>7</v>
      </c>
      <c r="E100" s="67" t="s">
        <v>7</v>
      </c>
      <c r="F100" s="67" t="s">
        <v>7</v>
      </c>
      <c r="G100" s="177">
        <v>38000</v>
      </c>
      <c r="H100" s="66" t="s">
        <v>9</v>
      </c>
    </row>
    <row r="101" spans="1:8">
      <c r="A101" s="172"/>
      <c r="B101" s="173"/>
      <c r="C101" s="113">
        <v>102546</v>
      </c>
      <c r="D101" s="131" t="s">
        <v>475</v>
      </c>
      <c r="E101" s="67" t="s">
        <v>475</v>
      </c>
      <c r="F101" s="67" t="s">
        <v>475</v>
      </c>
      <c r="G101" s="177">
        <v>30000</v>
      </c>
      <c r="H101" s="66" t="s">
        <v>9</v>
      </c>
    </row>
    <row r="102" spans="1:8">
      <c r="A102" s="66"/>
      <c r="B102" s="67"/>
      <c r="C102" s="113">
        <v>102548</v>
      </c>
      <c r="D102" s="131" t="s">
        <v>3379</v>
      </c>
      <c r="E102" s="67" t="s">
        <v>3379</v>
      </c>
      <c r="F102" s="67" t="s">
        <v>3379</v>
      </c>
      <c r="G102" s="177">
        <v>34000</v>
      </c>
      <c r="H102" s="66" t="s">
        <v>9</v>
      </c>
    </row>
    <row r="103" spans="1:8">
      <c r="A103" s="66"/>
      <c r="B103" s="67"/>
      <c r="C103" s="113">
        <v>102549</v>
      </c>
      <c r="D103" s="131" t="s">
        <v>477</v>
      </c>
      <c r="E103" s="67" t="s">
        <v>477</v>
      </c>
      <c r="F103" s="67" t="s">
        <v>477</v>
      </c>
      <c r="G103" s="177">
        <v>35000</v>
      </c>
      <c r="H103" s="66" t="s">
        <v>9</v>
      </c>
    </row>
    <row r="104" spans="1:8">
      <c r="A104" s="68"/>
      <c r="B104" s="69"/>
      <c r="C104" s="114">
        <v>102553</v>
      </c>
      <c r="D104" s="136" t="s">
        <v>3389</v>
      </c>
      <c r="E104" s="69" t="s">
        <v>485</v>
      </c>
      <c r="F104" s="69" t="s">
        <v>485</v>
      </c>
      <c r="G104" s="178">
        <v>28000</v>
      </c>
      <c r="H104" s="68" t="s">
        <v>9</v>
      </c>
    </row>
    <row r="105" spans="1:8" ht="24" customHeight="1">
      <c r="A105" s="230"/>
      <c r="B105" s="233" t="s">
        <v>6</v>
      </c>
      <c r="C105" s="231"/>
      <c r="D105" s="231"/>
      <c r="E105" s="231"/>
      <c r="F105" s="231"/>
      <c r="G105" s="231"/>
      <c r="H105" s="232"/>
    </row>
    <row r="106" spans="1:8">
      <c r="A106" s="66">
        <v>1001</v>
      </c>
      <c r="B106" s="67" t="s">
        <v>7</v>
      </c>
      <c r="C106" s="113">
        <v>102562</v>
      </c>
      <c r="D106" s="131" t="s">
        <v>473</v>
      </c>
      <c r="E106" s="67" t="s">
        <v>3390</v>
      </c>
      <c r="F106" s="67" t="s">
        <v>3390</v>
      </c>
      <c r="G106" s="177">
        <v>30000</v>
      </c>
      <c r="H106" s="66" t="s">
        <v>9</v>
      </c>
    </row>
    <row r="107" spans="1:8">
      <c r="A107" s="66"/>
      <c r="B107" s="67"/>
      <c r="C107" s="113">
        <v>102565</v>
      </c>
      <c r="D107" s="131" t="s">
        <v>7</v>
      </c>
      <c r="E107" s="67" t="s">
        <v>7</v>
      </c>
      <c r="F107" s="67" t="s">
        <v>7</v>
      </c>
      <c r="G107" s="177">
        <v>50000</v>
      </c>
      <c r="H107" s="66" t="s">
        <v>9</v>
      </c>
    </row>
    <row r="108" spans="1:8">
      <c r="A108" s="66"/>
      <c r="B108" s="67"/>
      <c r="C108" s="113">
        <v>102569</v>
      </c>
      <c r="D108" s="131" t="s">
        <v>3391</v>
      </c>
      <c r="E108" s="67" t="s">
        <v>484</v>
      </c>
      <c r="F108" s="67" t="s">
        <v>484</v>
      </c>
      <c r="G108" s="177">
        <v>26000</v>
      </c>
      <c r="H108" s="66" t="s">
        <v>86</v>
      </c>
    </row>
    <row r="109" spans="1:8">
      <c r="A109" s="66"/>
      <c r="B109" s="67"/>
      <c r="C109" s="113">
        <v>102570</v>
      </c>
      <c r="D109" s="131" t="s">
        <v>3375</v>
      </c>
      <c r="E109" s="67" t="s">
        <v>1599</v>
      </c>
      <c r="F109" s="67" t="s">
        <v>3392</v>
      </c>
      <c r="G109" s="177">
        <v>22000</v>
      </c>
      <c r="H109" s="66" t="s">
        <v>86</v>
      </c>
    </row>
    <row r="110" spans="1:8">
      <c r="A110" s="172"/>
      <c r="B110" s="173"/>
      <c r="C110" s="113">
        <v>102573</v>
      </c>
      <c r="D110" s="131" t="s">
        <v>473</v>
      </c>
      <c r="E110" s="67" t="s">
        <v>473</v>
      </c>
      <c r="F110" s="67" t="s">
        <v>476</v>
      </c>
      <c r="G110" s="177">
        <v>30000</v>
      </c>
      <c r="H110" s="66" t="s">
        <v>9</v>
      </c>
    </row>
    <row r="111" spans="1:8">
      <c r="A111" s="66"/>
      <c r="B111" s="67"/>
      <c r="C111" s="113">
        <v>102574</v>
      </c>
      <c r="D111" s="131" t="s">
        <v>7</v>
      </c>
      <c r="E111" s="67" t="s">
        <v>7</v>
      </c>
      <c r="F111" s="67" t="s">
        <v>7</v>
      </c>
      <c r="G111" s="177">
        <v>40000</v>
      </c>
      <c r="H111" s="66" t="s">
        <v>9</v>
      </c>
    </row>
    <row r="112" spans="1:8">
      <c r="A112" s="66"/>
      <c r="B112" s="67"/>
      <c r="C112" s="113">
        <v>102578</v>
      </c>
      <c r="D112" s="131" t="s">
        <v>475</v>
      </c>
      <c r="E112" s="67" t="s">
        <v>475</v>
      </c>
      <c r="F112" s="67" t="s">
        <v>475</v>
      </c>
      <c r="G112" s="177">
        <v>70000</v>
      </c>
      <c r="H112" s="66" t="s">
        <v>9</v>
      </c>
    </row>
    <row r="113" spans="1:8">
      <c r="A113" s="66"/>
      <c r="B113" s="67"/>
      <c r="C113" s="113">
        <v>102582</v>
      </c>
      <c r="D113" s="131" t="s">
        <v>7</v>
      </c>
      <c r="E113" s="67" t="s">
        <v>476</v>
      </c>
      <c r="F113" s="67" t="s">
        <v>3393</v>
      </c>
      <c r="G113" s="177">
        <v>50000</v>
      </c>
      <c r="H113" s="66" t="s">
        <v>9</v>
      </c>
    </row>
    <row r="114" spans="1:8">
      <c r="A114" s="172"/>
      <c r="B114" s="173"/>
      <c r="C114" s="113">
        <v>102596</v>
      </c>
      <c r="D114" s="131" t="s">
        <v>475</v>
      </c>
      <c r="E114" s="67" t="s">
        <v>475</v>
      </c>
      <c r="F114" s="67" t="s">
        <v>475</v>
      </c>
      <c r="G114" s="177">
        <v>60000</v>
      </c>
      <c r="H114" s="66" t="s">
        <v>9</v>
      </c>
    </row>
    <row r="115" spans="1:8">
      <c r="A115" s="66"/>
      <c r="B115" s="67"/>
      <c r="C115" s="113">
        <v>102597</v>
      </c>
      <c r="D115" s="131" t="s">
        <v>475</v>
      </c>
      <c r="E115" s="67" t="s">
        <v>475</v>
      </c>
      <c r="F115" s="67" t="s">
        <v>475</v>
      </c>
      <c r="G115" s="177">
        <v>50000</v>
      </c>
      <c r="H115" s="66" t="s">
        <v>9</v>
      </c>
    </row>
    <row r="116" spans="1:8">
      <c r="A116" s="66"/>
      <c r="B116" s="67"/>
      <c r="C116" s="113">
        <v>102598</v>
      </c>
      <c r="D116" s="131" t="s">
        <v>482</v>
      </c>
      <c r="E116" s="67" t="s">
        <v>3394</v>
      </c>
      <c r="F116" s="67" t="s">
        <v>3395</v>
      </c>
      <c r="G116" s="177">
        <v>311200</v>
      </c>
      <c r="H116" s="66" t="s">
        <v>86</v>
      </c>
    </row>
    <row r="117" spans="1:8">
      <c r="A117" s="66"/>
      <c r="B117" s="67"/>
      <c r="C117" s="113">
        <v>102601</v>
      </c>
      <c r="D117" s="131" t="s">
        <v>3369</v>
      </c>
      <c r="E117" s="67" t="s">
        <v>3396</v>
      </c>
      <c r="F117" s="67" t="s">
        <v>485</v>
      </c>
      <c r="G117" s="177">
        <v>21900</v>
      </c>
      <c r="H117" s="66" t="s">
        <v>9</v>
      </c>
    </row>
    <row r="118" spans="1:8">
      <c r="A118" s="172"/>
      <c r="B118" s="173"/>
      <c r="C118" s="113">
        <v>102603</v>
      </c>
      <c r="D118" s="131" t="s">
        <v>3369</v>
      </c>
      <c r="E118" s="67" t="s">
        <v>3396</v>
      </c>
      <c r="F118" s="67" t="s">
        <v>485</v>
      </c>
      <c r="G118" s="177">
        <v>30000</v>
      </c>
      <c r="H118" s="66" t="s">
        <v>9</v>
      </c>
    </row>
    <row r="119" spans="1:8">
      <c r="A119" s="66"/>
      <c r="B119" s="67"/>
      <c r="C119" s="113">
        <v>102610</v>
      </c>
      <c r="D119" s="131" t="s">
        <v>7</v>
      </c>
      <c r="E119" s="67" t="s">
        <v>1612</v>
      </c>
      <c r="F119" s="67" t="s">
        <v>1612</v>
      </c>
      <c r="G119" s="177">
        <v>27000</v>
      </c>
      <c r="H119" s="66" t="s">
        <v>86</v>
      </c>
    </row>
    <row r="120" spans="1:8">
      <c r="A120" s="66"/>
      <c r="B120" s="67"/>
      <c r="C120" s="113">
        <v>102616</v>
      </c>
      <c r="D120" s="131" t="s">
        <v>7</v>
      </c>
      <c r="E120" s="67" t="s">
        <v>1612</v>
      </c>
      <c r="F120" s="67" t="s">
        <v>1612</v>
      </c>
      <c r="G120" s="177">
        <v>35000</v>
      </c>
      <c r="H120" s="66" t="s">
        <v>9</v>
      </c>
    </row>
    <row r="121" spans="1:8">
      <c r="A121" s="66"/>
      <c r="B121" s="67"/>
      <c r="C121" s="113">
        <v>102619</v>
      </c>
      <c r="D121" s="131" t="s">
        <v>3369</v>
      </c>
      <c r="E121" s="67" t="s">
        <v>3396</v>
      </c>
      <c r="F121" s="67" t="s">
        <v>485</v>
      </c>
      <c r="G121" s="177">
        <v>37000</v>
      </c>
      <c r="H121" s="66" t="s">
        <v>9</v>
      </c>
    </row>
    <row r="122" spans="1:8">
      <c r="A122" s="66"/>
      <c r="B122" s="67"/>
      <c r="C122" s="113">
        <v>102623</v>
      </c>
      <c r="D122" s="131" t="s">
        <v>3397</v>
      </c>
      <c r="E122" s="67" t="s">
        <v>476</v>
      </c>
      <c r="F122" s="67" t="s">
        <v>476</v>
      </c>
      <c r="G122" s="177">
        <v>25000</v>
      </c>
      <c r="H122" s="66" t="s">
        <v>9</v>
      </c>
    </row>
    <row r="123" spans="1:8">
      <c r="A123" s="66"/>
      <c r="B123" s="67"/>
      <c r="C123" s="113">
        <v>102625</v>
      </c>
      <c r="D123" s="131" t="s">
        <v>3397</v>
      </c>
      <c r="E123" s="67" t="s">
        <v>476</v>
      </c>
      <c r="F123" s="67" t="s">
        <v>476</v>
      </c>
      <c r="G123" s="177">
        <v>37000</v>
      </c>
      <c r="H123" s="66" t="s">
        <v>9</v>
      </c>
    </row>
    <row r="124" spans="1:8">
      <c r="A124" s="66"/>
      <c r="B124" s="67"/>
      <c r="C124" s="113">
        <v>102630</v>
      </c>
      <c r="D124" s="131" t="s">
        <v>3375</v>
      </c>
      <c r="E124" s="67" t="s">
        <v>1599</v>
      </c>
      <c r="F124" s="67" t="s">
        <v>1599</v>
      </c>
      <c r="G124" s="177">
        <v>24000</v>
      </c>
      <c r="H124" s="66" t="s">
        <v>9</v>
      </c>
    </row>
    <row r="125" spans="1:8">
      <c r="A125" s="172"/>
      <c r="B125" s="173"/>
      <c r="C125" s="113">
        <v>102649</v>
      </c>
      <c r="D125" s="131" t="s">
        <v>3369</v>
      </c>
      <c r="E125" s="67" t="s">
        <v>3396</v>
      </c>
      <c r="F125" s="67" t="s">
        <v>485</v>
      </c>
      <c r="G125" s="177">
        <v>48100</v>
      </c>
      <c r="H125" s="66" t="s">
        <v>9</v>
      </c>
    </row>
    <row r="126" spans="1:8">
      <c r="A126" s="66"/>
      <c r="B126" s="67"/>
      <c r="C126" s="113">
        <v>102657</v>
      </c>
      <c r="D126" s="131" t="s">
        <v>3369</v>
      </c>
      <c r="E126" s="67" t="s">
        <v>3396</v>
      </c>
      <c r="F126" s="67" t="s">
        <v>485</v>
      </c>
      <c r="G126" s="177">
        <v>40000</v>
      </c>
      <c r="H126" s="66" t="s">
        <v>9</v>
      </c>
    </row>
    <row r="127" spans="1:8">
      <c r="A127" s="66"/>
      <c r="B127" s="67"/>
      <c r="C127" s="113">
        <v>102660</v>
      </c>
      <c r="D127" s="131" t="s">
        <v>3397</v>
      </c>
      <c r="E127" s="67" t="s">
        <v>476</v>
      </c>
      <c r="F127" s="67" t="s">
        <v>476</v>
      </c>
      <c r="G127" s="177">
        <v>39100</v>
      </c>
      <c r="H127" s="66" t="s">
        <v>9</v>
      </c>
    </row>
    <row r="128" spans="1:8">
      <c r="A128" s="66"/>
      <c r="B128" s="67"/>
      <c r="C128" s="113">
        <v>102748</v>
      </c>
      <c r="D128" s="131" t="s">
        <v>475</v>
      </c>
      <c r="E128" s="67" t="s">
        <v>475</v>
      </c>
      <c r="F128" s="67" t="s">
        <v>475</v>
      </c>
      <c r="G128" s="177">
        <v>80000</v>
      </c>
      <c r="H128" s="66" t="s">
        <v>9</v>
      </c>
    </row>
    <row r="129" spans="1:8">
      <c r="A129" s="68"/>
      <c r="B129" s="69"/>
      <c r="C129" s="114">
        <v>102770</v>
      </c>
      <c r="D129" s="136" t="s">
        <v>7</v>
      </c>
      <c r="E129" s="69" t="s">
        <v>7</v>
      </c>
      <c r="F129" s="69" t="s">
        <v>3398</v>
      </c>
      <c r="G129" s="178">
        <v>55000</v>
      </c>
      <c r="H129" s="68" t="s">
        <v>9</v>
      </c>
    </row>
    <row r="130" spans="1:8" ht="24" customHeight="1">
      <c r="A130" s="230"/>
      <c r="B130" s="233" t="s">
        <v>6</v>
      </c>
      <c r="C130" s="231"/>
      <c r="D130" s="231"/>
      <c r="E130" s="231"/>
      <c r="F130" s="231"/>
      <c r="G130" s="231"/>
      <c r="H130" s="232"/>
    </row>
    <row r="131" spans="1:8" ht="43.5">
      <c r="A131" s="66">
        <v>1002</v>
      </c>
      <c r="B131" s="67" t="s">
        <v>14</v>
      </c>
      <c r="C131" s="113">
        <v>101770</v>
      </c>
      <c r="D131" s="131" t="s">
        <v>7</v>
      </c>
      <c r="E131" s="67" t="s">
        <v>461</v>
      </c>
      <c r="F131" s="67" t="s">
        <v>461</v>
      </c>
      <c r="G131" s="177">
        <v>40000</v>
      </c>
      <c r="H131" s="66" t="s">
        <v>9</v>
      </c>
    </row>
    <row r="132" spans="1:8">
      <c r="A132" s="66"/>
      <c r="B132" s="67"/>
      <c r="C132" s="113">
        <v>101775</v>
      </c>
      <c r="D132" s="131" t="s">
        <v>462</v>
      </c>
      <c r="E132" s="67" t="s">
        <v>462</v>
      </c>
      <c r="F132" s="67" t="s">
        <v>462</v>
      </c>
      <c r="G132" s="177">
        <v>73900</v>
      </c>
      <c r="H132" s="66" t="s">
        <v>9</v>
      </c>
    </row>
    <row r="133" spans="1:8">
      <c r="A133" s="66"/>
      <c r="B133" s="67"/>
      <c r="C133" s="113">
        <v>101776</v>
      </c>
      <c r="D133" s="131" t="s">
        <v>462</v>
      </c>
      <c r="E133" s="67" t="s">
        <v>462</v>
      </c>
      <c r="F133" s="67" t="s">
        <v>462</v>
      </c>
      <c r="G133" s="177">
        <v>45900</v>
      </c>
      <c r="H133" s="66" t="s">
        <v>9</v>
      </c>
    </row>
    <row r="134" spans="1:8">
      <c r="A134" s="66"/>
      <c r="B134" s="67"/>
      <c r="C134" s="113">
        <v>101779</v>
      </c>
      <c r="D134" s="131" t="s">
        <v>462</v>
      </c>
      <c r="E134" s="67" t="s">
        <v>462</v>
      </c>
      <c r="F134" s="67" t="s">
        <v>462</v>
      </c>
      <c r="G134" s="177">
        <v>39900</v>
      </c>
      <c r="H134" s="66" t="s">
        <v>9</v>
      </c>
    </row>
    <row r="135" spans="1:8">
      <c r="A135" s="172"/>
      <c r="B135" s="173"/>
      <c r="C135" s="113">
        <v>101785</v>
      </c>
      <c r="D135" s="131" t="s">
        <v>3399</v>
      </c>
      <c r="E135" s="67" t="s">
        <v>463</v>
      </c>
      <c r="F135" s="67" t="s">
        <v>463</v>
      </c>
      <c r="G135" s="177">
        <v>30000</v>
      </c>
      <c r="H135" s="66" t="s">
        <v>9</v>
      </c>
    </row>
    <row r="136" spans="1:8">
      <c r="A136" s="66"/>
      <c r="B136" s="67"/>
      <c r="C136" s="113">
        <v>101801</v>
      </c>
      <c r="D136" s="131" t="s">
        <v>1615</v>
      </c>
      <c r="E136" s="67" t="s">
        <v>464</v>
      </c>
      <c r="F136" s="67" t="s">
        <v>464</v>
      </c>
      <c r="G136" s="177">
        <v>23000</v>
      </c>
      <c r="H136" s="66" t="s">
        <v>86</v>
      </c>
    </row>
    <row r="137" spans="1:8">
      <c r="A137" s="66"/>
      <c r="B137" s="67"/>
      <c r="C137" s="113">
        <v>101802</v>
      </c>
      <c r="D137" s="131" t="s">
        <v>3400</v>
      </c>
      <c r="E137" s="67" t="s">
        <v>465</v>
      </c>
      <c r="F137" s="67" t="s">
        <v>465</v>
      </c>
      <c r="G137" s="177">
        <v>60000</v>
      </c>
      <c r="H137" s="66" t="s">
        <v>9</v>
      </c>
    </row>
    <row r="138" spans="1:8">
      <c r="A138" s="66"/>
      <c r="B138" s="67"/>
      <c r="C138" s="113">
        <v>101803</v>
      </c>
      <c r="D138" s="131" t="s">
        <v>3400</v>
      </c>
      <c r="E138" s="67" t="s">
        <v>465</v>
      </c>
      <c r="F138" s="67" t="s">
        <v>465</v>
      </c>
      <c r="G138" s="177">
        <v>30000</v>
      </c>
      <c r="H138" s="66" t="s">
        <v>9</v>
      </c>
    </row>
    <row r="139" spans="1:8">
      <c r="A139" s="172"/>
      <c r="B139" s="173"/>
      <c r="C139" s="113">
        <v>101808</v>
      </c>
      <c r="D139" s="131" t="s">
        <v>3401</v>
      </c>
      <c r="E139" s="67" t="s">
        <v>466</v>
      </c>
      <c r="F139" s="67" t="s">
        <v>466</v>
      </c>
      <c r="G139" s="177">
        <v>50000</v>
      </c>
      <c r="H139" s="66" t="s">
        <v>9</v>
      </c>
    </row>
    <row r="140" spans="1:8">
      <c r="A140" s="66"/>
      <c r="B140" s="67"/>
      <c r="C140" s="113">
        <v>101820</v>
      </c>
      <c r="D140" s="131" t="s">
        <v>7</v>
      </c>
      <c r="E140" s="67" t="s">
        <v>461</v>
      </c>
      <c r="F140" s="67" t="s">
        <v>461</v>
      </c>
      <c r="G140" s="177">
        <v>45000</v>
      </c>
      <c r="H140" s="66" t="s">
        <v>9</v>
      </c>
    </row>
    <row r="141" spans="1:8">
      <c r="A141" s="66"/>
      <c r="B141" s="67"/>
      <c r="C141" s="113">
        <v>101838</v>
      </c>
      <c r="D141" s="131" t="s">
        <v>462</v>
      </c>
      <c r="E141" s="67" t="s">
        <v>462</v>
      </c>
      <c r="F141" s="67" t="s">
        <v>462</v>
      </c>
      <c r="G141" s="177">
        <v>50000</v>
      </c>
      <c r="H141" s="66" t="s">
        <v>9</v>
      </c>
    </row>
    <row r="142" spans="1:8">
      <c r="A142" s="66"/>
      <c r="B142" s="67"/>
      <c r="C142" s="113">
        <v>101844</v>
      </c>
      <c r="D142" s="131" t="s">
        <v>467</v>
      </c>
      <c r="E142" s="67" t="s">
        <v>467</v>
      </c>
      <c r="F142" s="67" t="s">
        <v>467</v>
      </c>
      <c r="G142" s="177">
        <v>34600</v>
      </c>
      <c r="H142" s="66" t="s">
        <v>9</v>
      </c>
    </row>
    <row r="143" spans="1:8">
      <c r="A143" s="172"/>
      <c r="B143" s="173"/>
      <c r="C143" s="113">
        <v>101849</v>
      </c>
      <c r="D143" s="131" t="s">
        <v>470</v>
      </c>
      <c r="E143" s="67" t="s">
        <v>461</v>
      </c>
      <c r="F143" s="67" t="s">
        <v>461</v>
      </c>
      <c r="G143" s="177">
        <v>60000</v>
      </c>
      <c r="H143" s="66" t="s">
        <v>9</v>
      </c>
    </row>
    <row r="144" spans="1:8">
      <c r="A144" s="66"/>
      <c r="B144" s="67"/>
      <c r="C144" s="113">
        <v>101853</v>
      </c>
      <c r="D144" s="131" t="s">
        <v>3402</v>
      </c>
      <c r="E144" s="67" t="s">
        <v>468</v>
      </c>
      <c r="F144" s="67" t="s">
        <v>468</v>
      </c>
      <c r="G144" s="177">
        <v>30000</v>
      </c>
      <c r="H144" s="66" t="s">
        <v>86</v>
      </c>
    </row>
    <row r="145" spans="1:8">
      <c r="A145" s="66"/>
      <c r="B145" s="67"/>
      <c r="C145" s="113">
        <v>101863</v>
      </c>
      <c r="D145" s="131" t="s">
        <v>469</v>
      </c>
      <c r="E145" s="67" t="s">
        <v>469</v>
      </c>
      <c r="F145" s="67" t="s">
        <v>469</v>
      </c>
      <c r="G145" s="177">
        <v>60000</v>
      </c>
      <c r="H145" s="66" t="s">
        <v>9</v>
      </c>
    </row>
    <row r="146" spans="1:8">
      <c r="A146" s="66"/>
      <c r="B146" s="67"/>
      <c r="C146" s="113">
        <v>101873</v>
      </c>
      <c r="D146" s="131" t="s">
        <v>470</v>
      </c>
      <c r="E146" s="67" t="s">
        <v>470</v>
      </c>
      <c r="F146" s="67" t="s">
        <v>470</v>
      </c>
      <c r="G146" s="177">
        <v>36000</v>
      </c>
      <c r="H146" s="66" t="s">
        <v>9</v>
      </c>
    </row>
    <row r="147" spans="1:8">
      <c r="A147" s="172"/>
      <c r="B147" s="173"/>
      <c r="C147" s="113">
        <v>101888</v>
      </c>
      <c r="D147" s="131" t="s">
        <v>3403</v>
      </c>
      <c r="E147" s="67" t="s">
        <v>461</v>
      </c>
      <c r="F147" s="67" t="s">
        <v>461</v>
      </c>
      <c r="G147" s="177">
        <v>25000</v>
      </c>
      <c r="H147" s="66" t="s">
        <v>9</v>
      </c>
    </row>
    <row r="148" spans="1:8">
      <c r="A148" s="66"/>
      <c r="B148" s="67"/>
      <c r="C148" s="113">
        <v>101889</v>
      </c>
      <c r="D148" s="131" t="s">
        <v>3403</v>
      </c>
      <c r="E148" s="67" t="s">
        <v>461</v>
      </c>
      <c r="F148" s="67" t="s">
        <v>461</v>
      </c>
      <c r="G148" s="177">
        <v>33500</v>
      </c>
      <c r="H148" s="66" t="s">
        <v>9</v>
      </c>
    </row>
    <row r="149" spans="1:8">
      <c r="A149" s="66"/>
      <c r="B149" s="67"/>
      <c r="C149" s="113">
        <v>101892</v>
      </c>
      <c r="D149" s="131" t="s">
        <v>7</v>
      </c>
      <c r="E149" s="67" t="s">
        <v>471</v>
      </c>
      <c r="F149" s="67" t="s">
        <v>471</v>
      </c>
      <c r="G149" s="177">
        <v>33000</v>
      </c>
      <c r="H149" s="66" t="s">
        <v>9</v>
      </c>
    </row>
    <row r="150" spans="1:8">
      <c r="A150" s="66"/>
      <c r="B150" s="67"/>
      <c r="C150" s="113">
        <v>101907</v>
      </c>
      <c r="D150" s="131" t="s">
        <v>3404</v>
      </c>
      <c r="E150" s="67" t="s">
        <v>472</v>
      </c>
      <c r="F150" s="67" t="s">
        <v>472</v>
      </c>
      <c r="G150" s="177">
        <v>22900</v>
      </c>
      <c r="H150" s="66" t="s">
        <v>9</v>
      </c>
    </row>
    <row r="151" spans="1:8">
      <c r="A151" s="172"/>
      <c r="B151" s="173"/>
      <c r="C151" s="113">
        <v>101924</v>
      </c>
      <c r="D151" s="131" t="s">
        <v>7</v>
      </c>
      <c r="E151" s="67" t="s">
        <v>14</v>
      </c>
      <c r="F151" s="67" t="s">
        <v>14</v>
      </c>
      <c r="G151" s="177">
        <v>100000</v>
      </c>
      <c r="H151" s="66" t="s">
        <v>9</v>
      </c>
    </row>
    <row r="152" spans="1:8">
      <c r="A152" s="66"/>
      <c r="B152" s="67"/>
      <c r="C152" s="113">
        <v>101925</v>
      </c>
      <c r="D152" s="131" t="s">
        <v>7</v>
      </c>
      <c r="E152" s="67" t="s">
        <v>14</v>
      </c>
      <c r="F152" s="67" t="s">
        <v>14</v>
      </c>
      <c r="G152" s="177">
        <v>30000</v>
      </c>
      <c r="H152" s="66" t="s">
        <v>9</v>
      </c>
    </row>
    <row r="153" spans="1:8">
      <c r="A153" s="68"/>
      <c r="B153" s="69"/>
      <c r="C153" s="114">
        <v>101947</v>
      </c>
      <c r="D153" s="136" t="s">
        <v>7</v>
      </c>
      <c r="E153" s="69" t="s">
        <v>14</v>
      </c>
      <c r="F153" s="69" t="s">
        <v>14</v>
      </c>
      <c r="G153" s="178">
        <v>27000</v>
      </c>
      <c r="H153" s="68" t="s">
        <v>9</v>
      </c>
    </row>
    <row r="154" spans="1:8" ht="24" customHeight="1">
      <c r="A154" s="230"/>
      <c r="B154" s="233" t="s">
        <v>6</v>
      </c>
      <c r="C154" s="231"/>
      <c r="D154" s="231"/>
      <c r="E154" s="231"/>
      <c r="F154" s="231"/>
      <c r="G154" s="231"/>
      <c r="H154" s="232"/>
    </row>
    <row r="155" spans="1:8" ht="43.5">
      <c r="A155" s="66">
        <v>1002</v>
      </c>
      <c r="B155" s="67" t="s">
        <v>14</v>
      </c>
      <c r="C155" s="113">
        <v>102175</v>
      </c>
      <c r="D155" s="131" t="s">
        <v>469</v>
      </c>
      <c r="E155" s="67" t="s">
        <v>1618</v>
      </c>
      <c r="F155" s="67" t="s">
        <v>1618</v>
      </c>
      <c r="G155" s="177">
        <v>83000</v>
      </c>
      <c r="H155" s="66" t="s">
        <v>9</v>
      </c>
    </row>
    <row r="156" spans="1:8">
      <c r="A156" s="66"/>
      <c r="B156" s="67"/>
      <c r="C156" s="113">
        <v>102182</v>
      </c>
      <c r="D156" s="131" t="s">
        <v>467</v>
      </c>
      <c r="E156" s="67" t="s">
        <v>467</v>
      </c>
      <c r="F156" s="67" t="s">
        <v>467</v>
      </c>
      <c r="G156" s="177">
        <v>30000</v>
      </c>
      <c r="H156" s="66" t="s">
        <v>9</v>
      </c>
    </row>
    <row r="157" spans="1:8">
      <c r="A157" s="66"/>
      <c r="B157" s="67"/>
      <c r="C157" s="113">
        <v>102185</v>
      </c>
      <c r="D157" s="131" t="s">
        <v>1619</v>
      </c>
      <c r="E157" s="67" t="s">
        <v>1619</v>
      </c>
      <c r="F157" s="67" t="s">
        <v>1619</v>
      </c>
      <c r="G157" s="177">
        <v>18500</v>
      </c>
      <c r="H157" s="66" t="s">
        <v>9</v>
      </c>
    </row>
    <row r="158" spans="1:8">
      <c r="A158" s="66"/>
      <c r="B158" s="67"/>
      <c r="C158" s="113">
        <v>102186</v>
      </c>
      <c r="D158" s="131" t="s">
        <v>470</v>
      </c>
      <c r="E158" s="67" t="s">
        <v>470</v>
      </c>
      <c r="F158" s="67" t="s">
        <v>3407</v>
      </c>
      <c r="G158" s="177">
        <v>39000</v>
      </c>
      <c r="H158" s="66" t="s">
        <v>9</v>
      </c>
    </row>
    <row r="159" spans="1:8">
      <c r="A159" s="66"/>
      <c r="B159" s="67"/>
      <c r="C159" s="113">
        <v>102209</v>
      </c>
      <c r="D159" s="131" t="s">
        <v>470</v>
      </c>
      <c r="E159" s="67" t="s">
        <v>461</v>
      </c>
      <c r="F159" s="67" t="s">
        <v>461</v>
      </c>
      <c r="G159" s="177">
        <v>14500</v>
      </c>
      <c r="H159" s="66" t="s">
        <v>9</v>
      </c>
    </row>
    <row r="160" spans="1:8">
      <c r="A160" s="66"/>
      <c r="B160" s="67"/>
      <c r="C160" s="113">
        <v>102210</v>
      </c>
      <c r="D160" s="131" t="s">
        <v>470</v>
      </c>
      <c r="E160" s="67" t="s">
        <v>461</v>
      </c>
      <c r="F160" s="67" t="s">
        <v>461</v>
      </c>
      <c r="G160" s="177">
        <v>14200</v>
      </c>
      <c r="H160" s="66" t="s">
        <v>9</v>
      </c>
    </row>
    <row r="161" spans="1:8">
      <c r="A161" s="66"/>
      <c r="B161" s="67"/>
      <c r="C161" s="113">
        <v>102218</v>
      </c>
      <c r="D161" s="131" t="s">
        <v>470</v>
      </c>
      <c r="E161" s="67" t="s">
        <v>470</v>
      </c>
      <c r="F161" s="67" t="s">
        <v>470</v>
      </c>
      <c r="G161" s="177">
        <v>38000</v>
      </c>
      <c r="H161" s="66" t="s">
        <v>9</v>
      </c>
    </row>
    <row r="162" spans="1:8">
      <c r="A162" s="66"/>
      <c r="B162" s="67"/>
      <c r="C162" s="113">
        <v>102222</v>
      </c>
      <c r="D162" s="131" t="s">
        <v>1620</v>
      </c>
      <c r="E162" s="67" t="s">
        <v>1620</v>
      </c>
      <c r="F162" s="67" t="s">
        <v>1620</v>
      </c>
      <c r="G162" s="177">
        <v>50000</v>
      </c>
      <c r="H162" s="66" t="s">
        <v>9</v>
      </c>
    </row>
    <row r="163" spans="1:8">
      <c r="A163" s="66"/>
      <c r="B163" s="67"/>
      <c r="C163" s="113">
        <v>102223</v>
      </c>
      <c r="D163" s="131" t="s">
        <v>1620</v>
      </c>
      <c r="E163" s="67" t="s">
        <v>1620</v>
      </c>
      <c r="F163" s="67" t="s">
        <v>1620</v>
      </c>
      <c r="G163" s="177">
        <v>100000</v>
      </c>
      <c r="H163" s="66" t="s">
        <v>9</v>
      </c>
    </row>
    <row r="164" spans="1:8">
      <c r="A164" s="66"/>
      <c r="B164" s="67"/>
      <c r="C164" s="113">
        <v>102224</v>
      </c>
      <c r="D164" s="131" t="s">
        <v>470</v>
      </c>
      <c r="E164" s="67" t="s">
        <v>470</v>
      </c>
      <c r="F164" s="67" t="s">
        <v>470</v>
      </c>
      <c r="G164" s="177">
        <v>30000</v>
      </c>
      <c r="H164" s="66" t="s">
        <v>9</v>
      </c>
    </row>
    <row r="165" spans="1:8">
      <c r="A165" s="66"/>
      <c r="B165" s="67"/>
      <c r="C165" s="113">
        <v>102227</v>
      </c>
      <c r="D165" s="131" t="s">
        <v>3408</v>
      </c>
      <c r="E165" s="67" t="s">
        <v>14</v>
      </c>
      <c r="F165" s="67" t="s">
        <v>14</v>
      </c>
      <c r="G165" s="177">
        <v>25000</v>
      </c>
      <c r="H165" s="66" t="s">
        <v>9</v>
      </c>
    </row>
    <row r="166" spans="1:8">
      <c r="A166" s="66"/>
      <c r="B166" s="67"/>
      <c r="C166" s="113">
        <v>102265</v>
      </c>
      <c r="D166" s="131" t="s">
        <v>1614</v>
      </c>
      <c r="E166" s="67" t="s">
        <v>1614</v>
      </c>
      <c r="F166" s="67" t="s">
        <v>3409</v>
      </c>
      <c r="G166" s="177">
        <v>50000</v>
      </c>
      <c r="H166" s="66" t="s">
        <v>9</v>
      </c>
    </row>
    <row r="167" spans="1:8">
      <c r="A167" s="66"/>
      <c r="B167" s="67"/>
      <c r="C167" s="113">
        <v>102267</v>
      </c>
      <c r="D167" s="131" t="s">
        <v>1616</v>
      </c>
      <c r="E167" s="67" t="s">
        <v>1616</v>
      </c>
      <c r="F167" s="67" t="s">
        <v>1616</v>
      </c>
      <c r="G167" s="177">
        <v>30000</v>
      </c>
      <c r="H167" s="66" t="s">
        <v>9</v>
      </c>
    </row>
    <row r="168" spans="1:8">
      <c r="A168" s="66"/>
      <c r="B168" s="67"/>
      <c r="C168" s="113">
        <v>102271</v>
      </c>
      <c r="D168" s="131" t="s">
        <v>467</v>
      </c>
      <c r="E168" s="67" t="s">
        <v>467</v>
      </c>
      <c r="F168" s="67" t="s">
        <v>467</v>
      </c>
      <c r="G168" s="177">
        <v>45000</v>
      </c>
      <c r="H168" s="66" t="s">
        <v>9</v>
      </c>
    </row>
    <row r="169" spans="1:8">
      <c r="A169" s="66"/>
      <c r="B169" s="67"/>
      <c r="C169" s="113">
        <v>102293</v>
      </c>
      <c r="D169" s="131" t="s">
        <v>1617</v>
      </c>
      <c r="E169" s="67" t="s">
        <v>1617</v>
      </c>
      <c r="F169" s="67" t="s">
        <v>1617</v>
      </c>
      <c r="G169" s="177">
        <v>40000</v>
      </c>
      <c r="H169" s="66" t="s">
        <v>9</v>
      </c>
    </row>
    <row r="170" spans="1:8">
      <c r="A170" s="66"/>
      <c r="B170" s="67"/>
      <c r="C170" s="113">
        <v>102301</v>
      </c>
      <c r="D170" s="131" t="s">
        <v>1621</v>
      </c>
      <c r="E170" s="67" t="s">
        <v>1621</v>
      </c>
      <c r="F170" s="67" t="s">
        <v>1621</v>
      </c>
      <c r="G170" s="177">
        <v>50000</v>
      </c>
      <c r="H170" s="66" t="s">
        <v>9</v>
      </c>
    </row>
    <row r="171" spans="1:8">
      <c r="A171" s="66"/>
      <c r="B171" s="67"/>
      <c r="C171" s="113">
        <v>102305</v>
      </c>
      <c r="D171" s="131" t="s">
        <v>462</v>
      </c>
      <c r="E171" s="67" t="s">
        <v>462</v>
      </c>
      <c r="F171" s="67" t="s">
        <v>462</v>
      </c>
      <c r="G171" s="177">
        <v>25000</v>
      </c>
      <c r="H171" s="66" t="s">
        <v>9</v>
      </c>
    </row>
    <row r="172" spans="1:8">
      <c r="A172" s="66"/>
      <c r="B172" s="67"/>
      <c r="C172" s="113">
        <v>102310</v>
      </c>
      <c r="D172" s="131" t="s">
        <v>467</v>
      </c>
      <c r="E172" s="67" t="s">
        <v>467</v>
      </c>
      <c r="F172" s="67" t="s">
        <v>467</v>
      </c>
      <c r="G172" s="177">
        <v>30000</v>
      </c>
      <c r="H172" s="66" t="s">
        <v>9</v>
      </c>
    </row>
    <row r="173" spans="1:8">
      <c r="A173" s="66"/>
      <c r="B173" s="67"/>
      <c r="C173" s="113">
        <v>102326</v>
      </c>
      <c r="D173" s="131" t="s">
        <v>462</v>
      </c>
      <c r="E173" s="67" t="s">
        <v>462</v>
      </c>
      <c r="F173" s="67" t="s">
        <v>462</v>
      </c>
      <c r="G173" s="177">
        <v>43700</v>
      </c>
      <c r="H173" s="66" t="s">
        <v>9</v>
      </c>
    </row>
    <row r="174" spans="1:8">
      <c r="A174" s="66"/>
      <c r="B174" s="67"/>
      <c r="C174" s="113">
        <v>102329</v>
      </c>
      <c r="D174" s="131" t="s">
        <v>1614</v>
      </c>
      <c r="E174" s="67" t="s">
        <v>1614</v>
      </c>
      <c r="F174" s="67" t="s">
        <v>1614</v>
      </c>
      <c r="G174" s="177">
        <v>22000</v>
      </c>
      <c r="H174" s="66" t="s">
        <v>9</v>
      </c>
    </row>
    <row r="175" spans="1:8">
      <c r="A175" s="66"/>
      <c r="B175" s="67"/>
      <c r="C175" s="113">
        <v>102335</v>
      </c>
      <c r="D175" s="131" t="s">
        <v>462</v>
      </c>
      <c r="E175" s="67" t="s">
        <v>472</v>
      </c>
      <c r="F175" s="67" t="s">
        <v>472</v>
      </c>
      <c r="G175" s="177">
        <v>33000</v>
      </c>
      <c r="H175" s="66" t="s">
        <v>9</v>
      </c>
    </row>
    <row r="176" spans="1:8">
      <c r="A176" s="66"/>
      <c r="B176" s="67"/>
      <c r="C176" s="113">
        <v>102343</v>
      </c>
      <c r="D176" s="131" t="s">
        <v>462</v>
      </c>
      <c r="E176" s="67" t="s">
        <v>462</v>
      </c>
      <c r="F176" s="67" t="s">
        <v>462</v>
      </c>
      <c r="G176" s="177">
        <v>30000</v>
      </c>
      <c r="H176" s="66" t="s">
        <v>9</v>
      </c>
    </row>
    <row r="177" spans="1:8">
      <c r="A177" s="68"/>
      <c r="B177" s="69"/>
      <c r="C177" s="114">
        <v>102353</v>
      </c>
      <c r="D177" s="136" t="s">
        <v>7</v>
      </c>
      <c r="E177" s="69" t="s">
        <v>7</v>
      </c>
      <c r="F177" s="69" t="s">
        <v>14</v>
      </c>
      <c r="G177" s="178">
        <v>16000</v>
      </c>
      <c r="H177" s="68" t="s">
        <v>9</v>
      </c>
    </row>
    <row r="178" spans="1:8" ht="24" customHeight="1">
      <c r="A178" s="230"/>
      <c r="B178" s="233" t="s">
        <v>6</v>
      </c>
      <c r="C178" s="231"/>
      <c r="D178" s="231"/>
      <c r="E178" s="231"/>
      <c r="F178" s="231"/>
      <c r="G178" s="231"/>
      <c r="H178" s="232"/>
    </row>
    <row r="179" spans="1:8" ht="43.5">
      <c r="A179" s="66">
        <v>1002</v>
      </c>
      <c r="B179" s="67" t="s">
        <v>14</v>
      </c>
      <c r="C179" s="113">
        <v>102568</v>
      </c>
      <c r="D179" s="131" t="s">
        <v>3406</v>
      </c>
      <c r="E179" s="67" t="s">
        <v>3406</v>
      </c>
      <c r="F179" s="67" t="s">
        <v>3406</v>
      </c>
      <c r="G179" s="177">
        <v>30000</v>
      </c>
      <c r="H179" s="66" t="s">
        <v>9</v>
      </c>
    </row>
    <row r="180" spans="1:8">
      <c r="A180" s="66"/>
      <c r="B180" s="67"/>
      <c r="C180" s="113">
        <v>102593</v>
      </c>
      <c r="D180" s="131" t="s">
        <v>462</v>
      </c>
      <c r="E180" s="67" t="s">
        <v>462</v>
      </c>
      <c r="F180" s="67" t="s">
        <v>462</v>
      </c>
      <c r="G180" s="177">
        <v>35000</v>
      </c>
      <c r="H180" s="66" t="s">
        <v>9</v>
      </c>
    </row>
    <row r="181" spans="1:8">
      <c r="A181" s="66"/>
      <c r="B181" s="67"/>
      <c r="C181" s="113">
        <v>102604</v>
      </c>
      <c r="D181" s="131" t="s">
        <v>3405</v>
      </c>
      <c r="E181" s="67" t="s">
        <v>3405</v>
      </c>
      <c r="F181" s="67" t="s">
        <v>461</v>
      </c>
      <c r="G181" s="177">
        <v>50000</v>
      </c>
      <c r="H181" s="66" t="s">
        <v>9</v>
      </c>
    </row>
    <row r="182" spans="1:8">
      <c r="A182" s="66"/>
      <c r="B182" s="67"/>
      <c r="C182" s="113">
        <v>102607</v>
      </c>
      <c r="D182" s="131" t="s">
        <v>3405</v>
      </c>
      <c r="E182" s="67" t="s">
        <v>3405</v>
      </c>
      <c r="F182" s="67" t="s">
        <v>461</v>
      </c>
      <c r="G182" s="177">
        <v>55000</v>
      </c>
      <c r="H182" s="66" t="s">
        <v>9</v>
      </c>
    </row>
    <row r="183" spans="1:8">
      <c r="A183" s="66"/>
      <c r="B183" s="67"/>
      <c r="C183" s="113">
        <v>102611</v>
      </c>
      <c r="D183" s="131" t="s">
        <v>7</v>
      </c>
      <c r="E183" s="67" t="s">
        <v>1624</v>
      </c>
      <c r="F183" s="67" t="s">
        <v>3410</v>
      </c>
      <c r="G183" s="177">
        <v>27000</v>
      </c>
      <c r="H183" s="66" t="s">
        <v>9</v>
      </c>
    </row>
    <row r="184" spans="1:8">
      <c r="A184" s="66"/>
      <c r="B184" s="67"/>
      <c r="C184" s="113">
        <v>102613</v>
      </c>
      <c r="D184" s="131" t="s">
        <v>469</v>
      </c>
      <c r="E184" s="67" t="s">
        <v>14</v>
      </c>
      <c r="F184" s="67" t="s">
        <v>14</v>
      </c>
      <c r="G184" s="177">
        <v>38000</v>
      </c>
      <c r="H184" s="66" t="s">
        <v>9</v>
      </c>
    </row>
    <row r="185" spans="1:8">
      <c r="A185" s="66"/>
      <c r="B185" s="67"/>
      <c r="C185" s="113">
        <v>102615</v>
      </c>
      <c r="D185" s="131" t="s">
        <v>7</v>
      </c>
      <c r="E185" s="67" t="s">
        <v>1624</v>
      </c>
      <c r="F185" s="67" t="s">
        <v>3410</v>
      </c>
      <c r="G185" s="177">
        <v>35000</v>
      </c>
      <c r="H185" s="66" t="s">
        <v>9</v>
      </c>
    </row>
    <row r="186" spans="1:8">
      <c r="A186" s="66"/>
      <c r="B186" s="67"/>
      <c r="C186" s="113">
        <v>102618</v>
      </c>
      <c r="D186" s="131" t="s">
        <v>3405</v>
      </c>
      <c r="E186" s="67" t="s">
        <v>3405</v>
      </c>
      <c r="F186" s="67" t="s">
        <v>461</v>
      </c>
      <c r="G186" s="177">
        <v>42500</v>
      </c>
      <c r="H186" s="66" t="s">
        <v>9</v>
      </c>
    </row>
    <row r="187" spans="1:8">
      <c r="A187" s="66"/>
      <c r="B187" s="67"/>
      <c r="C187" s="113">
        <v>102621</v>
      </c>
      <c r="D187" s="131" t="s">
        <v>3405</v>
      </c>
      <c r="E187" s="67" t="s">
        <v>3405</v>
      </c>
      <c r="F187" s="67" t="s">
        <v>461</v>
      </c>
      <c r="G187" s="177">
        <v>70000</v>
      </c>
      <c r="H187" s="66" t="s">
        <v>9</v>
      </c>
    </row>
    <row r="188" spans="1:8">
      <c r="A188" s="66"/>
      <c r="B188" s="67"/>
      <c r="C188" s="113">
        <v>102632</v>
      </c>
      <c r="D188" s="131" t="s">
        <v>470</v>
      </c>
      <c r="E188" s="67" t="s">
        <v>470</v>
      </c>
      <c r="F188" s="67" t="s">
        <v>470</v>
      </c>
      <c r="G188" s="177">
        <v>100000</v>
      </c>
      <c r="H188" s="66" t="s">
        <v>9</v>
      </c>
    </row>
    <row r="189" spans="1:8">
      <c r="A189" s="66"/>
      <c r="B189" s="67"/>
      <c r="C189" s="113">
        <v>102642</v>
      </c>
      <c r="D189" s="131" t="s">
        <v>462</v>
      </c>
      <c r="E189" s="67" t="s">
        <v>462</v>
      </c>
      <c r="F189" s="67" t="s">
        <v>462</v>
      </c>
      <c r="G189" s="177">
        <v>30800</v>
      </c>
      <c r="H189" s="66" t="s">
        <v>9</v>
      </c>
    </row>
    <row r="190" spans="1:8">
      <c r="A190" s="66"/>
      <c r="B190" s="67"/>
      <c r="C190" s="113">
        <v>102648</v>
      </c>
      <c r="D190" s="131" t="s">
        <v>3405</v>
      </c>
      <c r="E190" s="67" t="s">
        <v>3405</v>
      </c>
      <c r="F190" s="67" t="s">
        <v>461</v>
      </c>
      <c r="G190" s="177">
        <v>29800</v>
      </c>
      <c r="H190" s="66" t="s">
        <v>9</v>
      </c>
    </row>
    <row r="191" spans="1:8">
      <c r="A191" s="66"/>
      <c r="B191" s="67"/>
      <c r="C191" s="113">
        <v>102658</v>
      </c>
      <c r="D191" s="131" t="s">
        <v>3405</v>
      </c>
      <c r="E191" s="67" t="s">
        <v>3405</v>
      </c>
      <c r="F191" s="67" t="s">
        <v>461</v>
      </c>
      <c r="G191" s="177">
        <v>38500</v>
      </c>
      <c r="H191" s="66" t="s">
        <v>9</v>
      </c>
    </row>
    <row r="192" spans="1:8">
      <c r="A192" s="66"/>
      <c r="B192" s="67"/>
      <c r="C192" s="113">
        <v>102672</v>
      </c>
      <c r="D192" s="131" t="s">
        <v>3405</v>
      </c>
      <c r="E192" s="67" t="s">
        <v>3405</v>
      </c>
      <c r="F192" s="67" t="s">
        <v>461</v>
      </c>
      <c r="G192" s="177">
        <v>30000</v>
      </c>
      <c r="H192" s="66" t="s">
        <v>9</v>
      </c>
    </row>
    <row r="193" spans="1:8">
      <c r="A193" s="66"/>
      <c r="B193" s="67"/>
      <c r="C193" s="113">
        <v>102676</v>
      </c>
      <c r="D193" s="131" t="s">
        <v>3405</v>
      </c>
      <c r="E193" s="67" t="s">
        <v>3405</v>
      </c>
      <c r="F193" s="67" t="s">
        <v>461</v>
      </c>
      <c r="G193" s="177">
        <v>34000</v>
      </c>
      <c r="H193" s="66" t="s">
        <v>9</v>
      </c>
    </row>
    <row r="194" spans="1:8">
      <c r="A194" s="66"/>
      <c r="B194" s="67"/>
      <c r="C194" s="113">
        <v>102687</v>
      </c>
      <c r="D194" s="131" t="s">
        <v>470</v>
      </c>
      <c r="E194" s="67" t="s">
        <v>470</v>
      </c>
      <c r="F194" s="67" t="s">
        <v>470</v>
      </c>
      <c r="G194" s="177">
        <v>40000</v>
      </c>
      <c r="H194" s="66" t="s">
        <v>9</v>
      </c>
    </row>
    <row r="195" spans="1:8">
      <c r="A195" s="66"/>
      <c r="B195" s="67"/>
      <c r="C195" s="113">
        <v>102690</v>
      </c>
      <c r="D195" s="131" t="s">
        <v>3400</v>
      </c>
      <c r="E195" s="67" t="s">
        <v>14</v>
      </c>
      <c r="F195" s="67" t="s">
        <v>14</v>
      </c>
      <c r="G195" s="177">
        <v>46900</v>
      </c>
      <c r="H195" s="66" t="s">
        <v>9</v>
      </c>
    </row>
    <row r="196" spans="1:8">
      <c r="A196" s="66"/>
      <c r="B196" s="67"/>
      <c r="C196" s="113">
        <v>102698</v>
      </c>
      <c r="D196" s="131" t="s">
        <v>3405</v>
      </c>
      <c r="E196" s="67" t="s">
        <v>3405</v>
      </c>
      <c r="F196" s="67" t="s">
        <v>461</v>
      </c>
      <c r="G196" s="177">
        <v>31000</v>
      </c>
      <c r="H196" s="66" t="s">
        <v>9</v>
      </c>
    </row>
    <row r="197" spans="1:8">
      <c r="A197" s="66"/>
      <c r="B197" s="67"/>
      <c r="C197" s="113">
        <v>102709</v>
      </c>
      <c r="D197" s="131" t="s">
        <v>1616</v>
      </c>
      <c r="E197" s="67" t="s">
        <v>1616</v>
      </c>
      <c r="F197" s="67" t="s">
        <v>1616</v>
      </c>
      <c r="G197" s="177">
        <v>32200</v>
      </c>
      <c r="H197" s="66" t="s">
        <v>9</v>
      </c>
    </row>
    <row r="198" spans="1:8">
      <c r="A198" s="66"/>
      <c r="B198" s="67"/>
      <c r="C198" s="113">
        <v>102714</v>
      </c>
      <c r="D198" s="131" t="s">
        <v>470</v>
      </c>
      <c r="E198" s="67" t="s">
        <v>470</v>
      </c>
      <c r="F198" s="67" t="s">
        <v>470</v>
      </c>
      <c r="G198" s="177">
        <v>33500</v>
      </c>
      <c r="H198" s="66" t="s">
        <v>9</v>
      </c>
    </row>
    <row r="199" spans="1:8">
      <c r="A199" s="66"/>
      <c r="B199" s="67"/>
      <c r="C199" s="113">
        <v>102715</v>
      </c>
      <c r="D199" s="131" t="s">
        <v>462</v>
      </c>
      <c r="E199" s="67" t="s">
        <v>462</v>
      </c>
      <c r="F199" s="67" t="s">
        <v>462</v>
      </c>
      <c r="G199" s="177">
        <v>55000</v>
      </c>
      <c r="H199" s="66" t="s">
        <v>9</v>
      </c>
    </row>
    <row r="200" spans="1:8">
      <c r="A200" s="66"/>
      <c r="B200" s="67"/>
      <c r="C200" s="113">
        <v>102716</v>
      </c>
      <c r="D200" s="131" t="s">
        <v>462</v>
      </c>
      <c r="E200" s="67" t="s">
        <v>462</v>
      </c>
      <c r="F200" s="67" t="s">
        <v>462</v>
      </c>
      <c r="G200" s="177">
        <v>57000</v>
      </c>
      <c r="H200" s="66" t="s">
        <v>9</v>
      </c>
    </row>
    <row r="201" spans="1:8">
      <c r="A201" s="68"/>
      <c r="B201" s="69"/>
      <c r="C201" s="114">
        <v>102735</v>
      </c>
      <c r="D201" s="136" t="s">
        <v>1617</v>
      </c>
      <c r="E201" s="69" t="s">
        <v>1617</v>
      </c>
      <c r="F201" s="69" t="s">
        <v>1617</v>
      </c>
      <c r="G201" s="178">
        <v>25000</v>
      </c>
      <c r="H201" s="68" t="s">
        <v>9</v>
      </c>
    </row>
    <row r="202" spans="1:8" ht="24" customHeight="1">
      <c r="A202" s="230"/>
      <c r="B202" s="233" t="s">
        <v>6</v>
      </c>
      <c r="C202" s="231"/>
      <c r="D202" s="231"/>
      <c r="E202" s="231"/>
      <c r="F202" s="231"/>
      <c r="G202" s="231"/>
      <c r="H202" s="232"/>
    </row>
    <row r="203" spans="1:8" ht="43.5">
      <c r="A203" s="66">
        <v>1002</v>
      </c>
      <c r="B203" s="67" t="s">
        <v>14</v>
      </c>
      <c r="C203" s="113">
        <v>102757</v>
      </c>
      <c r="D203" s="131" t="s">
        <v>3411</v>
      </c>
      <c r="E203" s="67" t="s">
        <v>1623</v>
      </c>
      <c r="F203" s="67" t="s">
        <v>1623</v>
      </c>
      <c r="G203" s="177">
        <v>50000</v>
      </c>
      <c r="H203" s="66" t="s">
        <v>9</v>
      </c>
    </row>
    <row r="204" spans="1:8">
      <c r="A204" s="66"/>
      <c r="B204" s="67"/>
      <c r="C204" s="113">
        <v>102766</v>
      </c>
      <c r="D204" s="131" t="s">
        <v>462</v>
      </c>
      <c r="E204" s="67" t="s">
        <v>462</v>
      </c>
      <c r="F204" s="67" t="s">
        <v>462</v>
      </c>
      <c r="G204" s="177">
        <v>230000</v>
      </c>
      <c r="H204" s="66" t="s">
        <v>9</v>
      </c>
    </row>
    <row r="205" spans="1:8">
      <c r="A205" s="66"/>
      <c r="B205" s="67"/>
      <c r="C205" s="113">
        <v>102775</v>
      </c>
      <c r="D205" s="131" t="s">
        <v>7</v>
      </c>
      <c r="E205" s="67" t="s">
        <v>3412</v>
      </c>
      <c r="F205" s="67" t="s">
        <v>1624</v>
      </c>
      <c r="G205" s="177">
        <v>35000</v>
      </c>
      <c r="H205" s="66" t="s">
        <v>9</v>
      </c>
    </row>
    <row r="206" spans="1:8">
      <c r="A206" s="66"/>
      <c r="B206" s="67"/>
      <c r="C206" s="113">
        <v>102786</v>
      </c>
      <c r="D206" s="131" t="s">
        <v>470</v>
      </c>
      <c r="E206" s="67" t="s">
        <v>470</v>
      </c>
      <c r="F206" s="67" t="s">
        <v>470</v>
      </c>
      <c r="G206" s="177">
        <v>40000</v>
      </c>
      <c r="H206" s="66" t="s">
        <v>9</v>
      </c>
    </row>
    <row r="207" spans="1:8">
      <c r="A207" s="66"/>
      <c r="B207" s="67"/>
      <c r="C207" s="113">
        <v>102789</v>
      </c>
      <c r="D207" s="131" t="s">
        <v>470</v>
      </c>
      <c r="E207" s="67" t="s">
        <v>470</v>
      </c>
      <c r="F207" s="67" t="s">
        <v>470</v>
      </c>
      <c r="G207" s="177">
        <v>100000</v>
      </c>
      <c r="H207" s="66" t="s">
        <v>9</v>
      </c>
    </row>
    <row r="208" spans="1:8">
      <c r="A208" s="66"/>
      <c r="B208" s="67"/>
      <c r="C208" s="113">
        <v>102791</v>
      </c>
      <c r="D208" s="131" t="s">
        <v>469</v>
      </c>
      <c r="E208" s="67" t="s">
        <v>469</v>
      </c>
      <c r="F208" s="67" t="s">
        <v>469</v>
      </c>
      <c r="G208" s="177">
        <v>37000</v>
      </c>
      <c r="H208" s="66" t="s">
        <v>9</v>
      </c>
    </row>
    <row r="209" spans="1:8">
      <c r="A209" s="66"/>
      <c r="B209" s="67"/>
      <c r="C209" s="113">
        <v>102794</v>
      </c>
      <c r="D209" s="131" t="s">
        <v>462</v>
      </c>
      <c r="E209" s="67" t="s">
        <v>3413</v>
      </c>
      <c r="F209" s="67" t="s">
        <v>462</v>
      </c>
      <c r="G209" s="177">
        <v>20000</v>
      </c>
      <c r="H209" s="66" t="s">
        <v>9</v>
      </c>
    </row>
    <row r="210" spans="1:8">
      <c r="A210" s="66"/>
      <c r="B210" s="67"/>
      <c r="C210" s="113">
        <v>102796</v>
      </c>
      <c r="D210" s="131" t="s">
        <v>470</v>
      </c>
      <c r="E210" s="67" t="s">
        <v>14</v>
      </c>
      <c r="F210" s="67" t="s">
        <v>14</v>
      </c>
      <c r="G210" s="177">
        <v>125000</v>
      </c>
      <c r="H210" s="66" t="s">
        <v>9</v>
      </c>
    </row>
    <row r="211" spans="1:8">
      <c r="A211" s="66"/>
      <c r="B211" s="67"/>
      <c r="C211" s="113">
        <v>102822</v>
      </c>
      <c r="D211" s="131" t="s">
        <v>3414</v>
      </c>
      <c r="E211" s="67" t="s">
        <v>14</v>
      </c>
      <c r="F211" s="67" t="s">
        <v>14</v>
      </c>
      <c r="G211" s="177">
        <v>80000</v>
      </c>
      <c r="H211" s="66" t="s">
        <v>9</v>
      </c>
    </row>
    <row r="212" spans="1:8">
      <c r="A212" s="66"/>
      <c r="B212" s="67"/>
      <c r="C212" s="113">
        <v>102824</v>
      </c>
      <c r="D212" s="131" t="s">
        <v>2627</v>
      </c>
      <c r="E212" s="67" t="s">
        <v>3415</v>
      </c>
      <c r="F212" s="67" t="s">
        <v>3416</v>
      </c>
      <c r="G212" s="177">
        <v>35000</v>
      </c>
      <c r="H212" s="66" t="s">
        <v>9</v>
      </c>
    </row>
    <row r="213" spans="1:8">
      <c r="A213" s="66"/>
      <c r="B213" s="67"/>
      <c r="C213" s="113">
        <v>102825</v>
      </c>
      <c r="D213" s="131" t="s">
        <v>3400</v>
      </c>
      <c r="E213" s="67" t="s">
        <v>1622</v>
      </c>
      <c r="F213" s="67" t="s">
        <v>1622</v>
      </c>
      <c r="G213" s="177">
        <v>35000</v>
      </c>
      <c r="H213" s="66" t="s">
        <v>9</v>
      </c>
    </row>
    <row r="214" spans="1:8">
      <c r="A214" s="66"/>
      <c r="B214" s="67"/>
      <c r="C214" s="113">
        <v>102834</v>
      </c>
      <c r="D214" s="131" t="s">
        <v>1614</v>
      </c>
      <c r="E214" s="67" t="s">
        <v>1614</v>
      </c>
      <c r="F214" s="67" t="s">
        <v>1614</v>
      </c>
      <c r="G214" s="177">
        <v>34000</v>
      </c>
      <c r="H214" s="66" t="s">
        <v>9</v>
      </c>
    </row>
    <row r="215" spans="1:8">
      <c r="A215" s="66"/>
      <c r="B215" s="67"/>
      <c r="C215" s="113">
        <v>102843</v>
      </c>
      <c r="D215" s="131" t="s">
        <v>1617</v>
      </c>
      <c r="E215" s="67" t="s">
        <v>1617</v>
      </c>
      <c r="F215" s="67" t="s">
        <v>1617</v>
      </c>
      <c r="G215" s="177">
        <v>42000</v>
      </c>
      <c r="H215" s="66" t="s">
        <v>9</v>
      </c>
    </row>
    <row r="216" spans="1:8" ht="43.5">
      <c r="A216" s="66">
        <v>1003</v>
      </c>
      <c r="B216" s="67" t="s">
        <v>17</v>
      </c>
      <c r="C216" s="113">
        <v>101804</v>
      </c>
      <c r="D216" s="131" t="s">
        <v>3417</v>
      </c>
      <c r="E216" s="67" t="s">
        <v>519</v>
      </c>
      <c r="F216" s="67" t="s">
        <v>519</v>
      </c>
      <c r="G216" s="177">
        <v>1000000</v>
      </c>
      <c r="H216" s="66" t="s">
        <v>9</v>
      </c>
    </row>
    <row r="217" spans="1:8">
      <c r="A217" s="66"/>
      <c r="B217" s="67"/>
      <c r="C217" s="113">
        <v>101840</v>
      </c>
      <c r="D217" s="131" t="s">
        <v>3418</v>
      </c>
      <c r="E217" s="67" t="s">
        <v>520</v>
      </c>
      <c r="F217" s="67" t="s">
        <v>520</v>
      </c>
      <c r="G217" s="177">
        <v>9000000</v>
      </c>
      <c r="H217" s="66" t="s">
        <v>64</v>
      </c>
    </row>
    <row r="218" spans="1:8" ht="43.5">
      <c r="A218" s="66"/>
      <c r="B218" s="67"/>
      <c r="C218" s="113">
        <v>101858</v>
      </c>
      <c r="D218" s="131" t="s">
        <v>1625</v>
      </c>
      <c r="E218" s="67" t="s">
        <v>3419</v>
      </c>
      <c r="F218" s="67" t="s">
        <v>3420</v>
      </c>
      <c r="G218" s="177">
        <v>18000000</v>
      </c>
      <c r="H218" s="66" t="s">
        <v>86</v>
      </c>
    </row>
    <row r="219" spans="1:8">
      <c r="A219" s="66"/>
      <c r="B219" s="67"/>
      <c r="C219" s="113">
        <v>101867</v>
      </c>
      <c r="D219" s="131" t="s">
        <v>3421</v>
      </c>
      <c r="E219" s="67" t="s">
        <v>521</v>
      </c>
      <c r="F219" s="67" t="s">
        <v>521</v>
      </c>
      <c r="G219" s="177">
        <v>2000000</v>
      </c>
      <c r="H219" s="66" t="s">
        <v>64</v>
      </c>
    </row>
    <row r="220" spans="1:8">
      <c r="A220" s="66"/>
      <c r="B220" s="67"/>
      <c r="C220" s="113">
        <v>101872</v>
      </c>
      <c r="D220" s="131" t="s">
        <v>3422</v>
      </c>
      <c r="E220" s="67" t="s">
        <v>522</v>
      </c>
      <c r="F220" s="67" t="s">
        <v>3423</v>
      </c>
      <c r="G220" s="177">
        <v>750000</v>
      </c>
      <c r="H220" s="66" t="s">
        <v>9</v>
      </c>
    </row>
    <row r="221" spans="1:8">
      <c r="A221" s="66"/>
      <c r="B221" s="67"/>
      <c r="C221" s="113">
        <v>101932</v>
      </c>
      <c r="D221" s="131" t="s">
        <v>3424</v>
      </c>
      <c r="E221" s="67" t="s">
        <v>523</v>
      </c>
      <c r="F221" s="67" t="s">
        <v>3425</v>
      </c>
      <c r="G221" s="177">
        <v>1110000</v>
      </c>
      <c r="H221" s="66" t="s">
        <v>86</v>
      </c>
    </row>
    <row r="222" spans="1:8">
      <c r="A222" s="66"/>
      <c r="B222" s="67"/>
      <c r="C222" s="113">
        <v>101933</v>
      </c>
      <c r="D222" s="131" t="s">
        <v>3424</v>
      </c>
      <c r="E222" s="67" t="s">
        <v>523</v>
      </c>
      <c r="F222" s="67" t="s">
        <v>3426</v>
      </c>
      <c r="G222" s="177">
        <v>300000</v>
      </c>
      <c r="H222" s="66" t="s">
        <v>86</v>
      </c>
    </row>
    <row r="223" spans="1:8">
      <c r="A223" s="68"/>
      <c r="B223" s="69"/>
      <c r="C223" s="114">
        <v>101963</v>
      </c>
      <c r="D223" s="136" t="s">
        <v>1625</v>
      </c>
      <c r="E223" s="69" t="s">
        <v>17</v>
      </c>
      <c r="F223" s="69" t="s">
        <v>17</v>
      </c>
      <c r="G223" s="178">
        <v>663400</v>
      </c>
      <c r="H223" s="68" t="s">
        <v>9</v>
      </c>
    </row>
    <row r="224" spans="1:8" ht="24" customHeight="1">
      <c r="A224" s="230"/>
      <c r="B224" s="233" t="s">
        <v>6</v>
      </c>
      <c r="C224" s="231"/>
      <c r="D224" s="231"/>
      <c r="E224" s="231"/>
      <c r="F224" s="231"/>
      <c r="G224" s="231"/>
      <c r="H224" s="232"/>
    </row>
    <row r="225" spans="1:8" ht="43.5">
      <c r="A225" s="66">
        <v>1003</v>
      </c>
      <c r="B225" s="67" t="s">
        <v>17</v>
      </c>
      <c r="C225" s="113">
        <v>102028</v>
      </c>
      <c r="D225" s="131" t="s">
        <v>1625</v>
      </c>
      <c r="E225" s="67" t="s">
        <v>1625</v>
      </c>
      <c r="F225" s="67" t="s">
        <v>1625</v>
      </c>
      <c r="G225" s="177">
        <v>120000</v>
      </c>
      <c r="H225" s="66" t="s">
        <v>9</v>
      </c>
    </row>
    <row r="226" spans="1:8">
      <c r="A226" s="66"/>
      <c r="B226" s="67"/>
      <c r="C226" s="113">
        <v>102077</v>
      </c>
      <c r="D226" s="131" t="s">
        <v>3427</v>
      </c>
      <c r="E226" s="67" t="s">
        <v>17</v>
      </c>
      <c r="F226" s="67" t="s">
        <v>17</v>
      </c>
      <c r="G226" s="177">
        <v>700000</v>
      </c>
      <c r="H226" s="66" t="s">
        <v>9</v>
      </c>
    </row>
    <row r="227" spans="1:8">
      <c r="A227" s="66"/>
      <c r="B227" s="67"/>
      <c r="C227" s="113">
        <v>102119</v>
      </c>
      <c r="D227" s="131" t="s">
        <v>1629</v>
      </c>
      <c r="E227" s="67" t="s">
        <v>17</v>
      </c>
      <c r="F227" s="67" t="s">
        <v>17</v>
      </c>
      <c r="G227" s="177">
        <v>530000</v>
      </c>
      <c r="H227" s="66" t="s">
        <v>9</v>
      </c>
    </row>
    <row r="228" spans="1:8">
      <c r="A228" s="66"/>
      <c r="B228" s="67"/>
      <c r="C228" s="113">
        <v>102127</v>
      </c>
      <c r="D228" s="131" t="s">
        <v>3428</v>
      </c>
      <c r="E228" s="67" t="s">
        <v>1626</v>
      </c>
      <c r="F228" s="67" t="s">
        <v>1626</v>
      </c>
      <c r="G228" s="177">
        <v>490000</v>
      </c>
      <c r="H228" s="66" t="s">
        <v>9</v>
      </c>
    </row>
    <row r="229" spans="1:8">
      <c r="A229" s="66"/>
      <c r="B229" s="67"/>
      <c r="C229" s="113">
        <v>102131</v>
      </c>
      <c r="D229" s="131" t="s">
        <v>1625</v>
      </c>
      <c r="E229" s="67" t="s">
        <v>17</v>
      </c>
      <c r="F229" s="67" t="s">
        <v>17</v>
      </c>
      <c r="G229" s="177">
        <v>150000</v>
      </c>
      <c r="H229" s="66" t="s">
        <v>9</v>
      </c>
    </row>
    <row r="230" spans="1:8">
      <c r="A230" s="66"/>
      <c r="B230" s="67"/>
      <c r="C230" s="113">
        <v>102143</v>
      </c>
      <c r="D230" s="131" t="s">
        <v>3429</v>
      </c>
      <c r="E230" s="67" t="s">
        <v>1627</v>
      </c>
      <c r="F230" s="67" t="s">
        <v>3430</v>
      </c>
      <c r="G230" s="177">
        <v>171200</v>
      </c>
      <c r="H230" s="66" t="s">
        <v>9</v>
      </c>
    </row>
    <row r="231" spans="1:8">
      <c r="A231" s="66"/>
      <c r="B231" s="67"/>
      <c r="C231" s="113">
        <v>102144</v>
      </c>
      <c r="D231" s="131" t="s">
        <v>3431</v>
      </c>
      <c r="E231" s="67" t="s">
        <v>1628</v>
      </c>
      <c r="F231" s="67" t="s">
        <v>1628</v>
      </c>
      <c r="G231" s="177">
        <v>15300000</v>
      </c>
      <c r="H231" s="66" t="s">
        <v>9</v>
      </c>
    </row>
    <row r="232" spans="1:8">
      <c r="A232" s="66"/>
      <c r="B232" s="67"/>
      <c r="C232" s="113">
        <v>102215</v>
      </c>
      <c r="D232" s="131" t="s">
        <v>1629</v>
      </c>
      <c r="E232" s="67" t="s">
        <v>1629</v>
      </c>
      <c r="F232" s="67" t="s">
        <v>1629</v>
      </c>
      <c r="G232" s="177">
        <v>792000</v>
      </c>
      <c r="H232" s="66" t="s">
        <v>86</v>
      </c>
    </row>
    <row r="233" spans="1:8">
      <c r="A233" s="66"/>
      <c r="B233" s="67"/>
      <c r="C233" s="113">
        <v>102244</v>
      </c>
      <c r="D233" s="131" t="s">
        <v>3432</v>
      </c>
      <c r="E233" s="67" t="s">
        <v>520</v>
      </c>
      <c r="F233" s="67" t="s">
        <v>520</v>
      </c>
      <c r="G233" s="177">
        <v>15300000</v>
      </c>
      <c r="H233" s="66" t="s">
        <v>64</v>
      </c>
    </row>
    <row r="234" spans="1:8">
      <c r="A234" s="66"/>
      <c r="B234" s="67"/>
      <c r="C234" s="113">
        <v>102275</v>
      </c>
      <c r="D234" s="131" t="s">
        <v>3433</v>
      </c>
      <c r="E234" s="67" t="s">
        <v>1630</v>
      </c>
      <c r="F234" s="67" t="s">
        <v>1630</v>
      </c>
      <c r="G234" s="177">
        <v>250000</v>
      </c>
      <c r="H234" s="66" t="s">
        <v>9</v>
      </c>
    </row>
    <row r="235" spans="1:8">
      <c r="A235" s="66"/>
      <c r="B235" s="67"/>
      <c r="C235" s="113">
        <v>102277</v>
      </c>
      <c r="D235" s="131" t="s">
        <v>3434</v>
      </c>
      <c r="E235" s="67" t="s">
        <v>3435</v>
      </c>
      <c r="F235" s="67" t="s">
        <v>3435</v>
      </c>
      <c r="G235" s="177">
        <v>290200</v>
      </c>
      <c r="H235" s="66" t="s">
        <v>64</v>
      </c>
    </row>
    <row r="236" spans="1:8">
      <c r="A236" s="66"/>
      <c r="B236" s="67"/>
      <c r="C236" s="113">
        <v>102278</v>
      </c>
      <c r="D236" s="131" t="s">
        <v>3436</v>
      </c>
      <c r="E236" s="67" t="s">
        <v>3437</v>
      </c>
      <c r="F236" s="67" t="s">
        <v>3438</v>
      </c>
      <c r="G236" s="177">
        <v>8527900</v>
      </c>
      <c r="H236" s="66" t="s">
        <v>64</v>
      </c>
    </row>
    <row r="237" spans="1:8">
      <c r="A237" s="66"/>
      <c r="B237" s="67"/>
      <c r="C237" s="113">
        <v>102280</v>
      </c>
      <c r="D237" s="131" t="s">
        <v>3439</v>
      </c>
      <c r="E237" s="67" t="s">
        <v>3440</v>
      </c>
      <c r="F237" s="67" t="s">
        <v>3440</v>
      </c>
      <c r="G237" s="177">
        <v>4793600</v>
      </c>
      <c r="H237" s="66" t="s">
        <v>64</v>
      </c>
    </row>
    <row r="238" spans="1:8">
      <c r="A238" s="66"/>
      <c r="B238" s="67"/>
      <c r="C238" s="113">
        <v>102317</v>
      </c>
      <c r="D238" s="131" t="s">
        <v>475</v>
      </c>
      <c r="E238" s="67" t="s">
        <v>1631</v>
      </c>
      <c r="F238" s="67" t="s">
        <v>1631</v>
      </c>
      <c r="G238" s="177">
        <v>150000</v>
      </c>
      <c r="H238" s="66" t="s">
        <v>9</v>
      </c>
    </row>
    <row r="239" spans="1:8" ht="43.5">
      <c r="A239" s="66"/>
      <c r="B239" s="67"/>
      <c r="C239" s="113">
        <v>102373</v>
      </c>
      <c r="D239" s="131" t="s">
        <v>3441</v>
      </c>
      <c r="E239" s="67" t="s">
        <v>3442</v>
      </c>
      <c r="F239" s="67" t="s">
        <v>3443</v>
      </c>
      <c r="G239" s="177">
        <v>16000000</v>
      </c>
      <c r="H239" s="66" t="s">
        <v>64</v>
      </c>
    </row>
    <row r="240" spans="1:8">
      <c r="A240" s="66"/>
      <c r="B240" s="67"/>
      <c r="C240" s="113">
        <v>102404</v>
      </c>
      <c r="D240" s="131" t="s">
        <v>3444</v>
      </c>
      <c r="E240" s="67" t="s">
        <v>17</v>
      </c>
      <c r="F240" s="67" t="s">
        <v>17</v>
      </c>
      <c r="G240" s="177">
        <v>350000</v>
      </c>
      <c r="H240" s="66" t="s">
        <v>9</v>
      </c>
    </row>
    <row r="241" spans="1:8">
      <c r="A241" s="66"/>
      <c r="B241" s="67"/>
      <c r="C241" s="113">
        <v>102502</v>
      </c>
      <c r="D241" s="131" t="s">
        <v>1631</v>
      </c>
      <c r="E241" s="67" t="s">
        <v>1631</v>
      </c>
      <c r="F241" s="67" t="s">
        <v>1631</v>
      </c>
      <c r="G241" s="177">
        <v>200000</v>
      </c>
      <c r="H241" s="66" t="s">
        <v>9</v>
      </c>
    </row>
    <row r="242" spans="1:8">
      <c r="A242" s="66"/>
      <c r="B242" s="67"/>
      <c r="C242" s="113">
        <v>102612</v>
      </c>
      <c r="D242" s="131" t="s">
        <v>3446</v>
      </c>
      <c r="E242" s="67" t="s">
        <v>3447</v>
      </c>
      <c r="F242" s="67" t="s">
        <v>3448</v>
      </c>
      <c r="G242" s="177">
        <v>5830000</v>
      </c>
      <c r="H242" s="66" t="s">
        <v>64</v>
      </c>
    </row>
    <row r="243" spans="1:8">
      <c r="A243" s="66"/>
      <c r="B243" s="67"/>
      <c r="C243" s="113">
        <v>102680</v>
      </c>
      <c r="D243" s="131" t="s">
        <v>3449</v>
      </c>
      <c r="E243" s="67" t="s">
        <v>3450</v>
      </c>
      <c r="F243" s="67" t="s">
        <v>3450</v>
      </c>
      <c r="G243" s="177">
        <v>9200000</v>
      </c>
      <c r="H243" s="66" t="s">
        <v>64</v>
      </c>
    </row>
    <row r="244" spans="1:8">
      <c r="A244" s="66"/>
      <c r="B244" s="67"/>
      <c r="C244" s="113">
        <v>102718</v>
      </c>
      <c r="D244" s="131" t="s">
        <v>3451</v>
      </c>
      <c r="E244" s="67" t="s">
        <v>17</v>
      </c>
      <c r="F244" s="67" t="s">
        <v>17</v>
      </c>
      <c r="G244" s="177">
        <v>150000</v>
      </c>
      <c r="H244" s="66" t="s">
        <v>9</v>
      </c>
    </row>
    <row r="245" spans="1:8">
      <c r="A245" s="66"/>
      <c r="B245" s="67"/>
      <c r="C245" s="113">
        <v>102780</v>
      </c>
      <c r="D245" s="131" t="s">
        <v>3452</v>
      </c>
      <c r="E245" s="67" t="s">
        <v>3453</v>
      </c>
      <c r="F245" s="67" t="s">
        <v>3454</v>
      </c>
      <c r="G245" s="177">
        <v>10000000</v>
      </c>
      <c r="H245" s="66" t="s">
        <v>9</v>
      </c>
    </row>
    <row r="246" spans="1:8">
      <c r="A246" s="68"/>
      <c r="B246" s="69"/>
      <c r="C246" s="114">
        <v>102792</v>
      </c>
      <c r="D246" s="136" t="s">
        <v>3455</v>
      </c>
      <c r="E246" s="69" t="s">
        <v>3455</v>
      </c>
      <c r="F246" s="69" t="s">
        <v>3455</v>
      </c>
      <c r="G246" s="178">
        <v>300000</v>
      </c>
      <c r="H246" s="68" t="s">
        <v>86</v>
      </c>
    </row>
    <row r="247" spans="1:8" ht="24" customHeight="1">
      <c r="A247" s="230"/>
      <c r="B247" s="233" t="s">
        <v>6</v>
      </c>
      <c r="C247" s="231"/>
      <c r="D247" s="231"/>
      <c r="E247" s="231"/>
      <c r="F247" s="231"/>
      <c r="G247" s="231"/>
      <c r="H247" s="232"/>
    </row>
    <row r="248" spans="1:8" ht="43.5">
      <c r="A248" s="66">
        <v>1004</v>
      </c>
      <c r="B248" s="67" t="s">
        <v>20</v>
      </c>
      <c r="C248" s="113">
        <v>101358</v>
      </c>
      <c r="D248" s="131" t="s">
        <v>510</v>
      </c>
      <c r="E248" s="67" t="s">
        <v>510</v>
      </c>
      <c r="F248" s="67" t="s">
        <v>510</v>
      </c>
      <c r="G248" s="177">
        <v>30000</v>
      </c>
      <c r="H248" s="66" t="s">
        <v>9</v>
      </c>
    </row>
    <row r="249" spans="1:8">
      <c r="A249" s="66"/>
      <c r="B249" s="67"/>
      <c r="C249" s="113">
        <v>101778</v>
      </c>
      <c r="D249" s="131" t="s">
        <v>507</v>
      </c>
      <c r="E249" s="67" t="s">
        <v>507</v>
      </c>
      <c r="F249" s="67" t="s">
        <v>507</v>
      </c>
      <c r="G249" s="177">
        <v>20000</v>
      </c>
      <c r="H249" s="66" t="s">
        <v>9</v>
      </c>
    </row>
    <row r="250" spans="1:8">
      <c r="A250" s="66"/>
      <c r="B250" s="67"/>
      <c r="C250" s="113">
        <v>101800</v>
      </c>
      <c r="D250" s="131" t="s">
        <v>508</v>
      </c>
      <c r="E250" s="67" t="s">
        <v>508</v>
      </c>
      <c r="F250" s="67" t="s">
        <v>508</v>
      </c>
      <c r="G250" s="177">
        <v>22000</v>
      </c>
      <c r="H250" s="66" t="s">
        <v>86</v>
      </c>
    </row>
    <row r="251" spans="1:8">
      <c r="A251" s="66"/>
      <c r="B251" s="67"/>
      <c r="C251" s="113">
        <v>101845</v>
      </c>
      <c r="D251" s="131" t="s">
        <v>509</v>
      </c>
      <c r="E251" s="67" t="s">
        <v>509</v>
      </c>
      <c r="F251" s="67" t="s">
        <v>509</v>
      </c>
      <c r="G251" s="177">
        <v>22500</v>
      </c>
      <c r="H251" s="66" t="s">
        <v>9</v>
      </c>
    </row>
    <row r="252" spans="1:8">
      <c r="A252" s="66"/>
      <c r="B252" s="67"/>
      <c r="C252" s="113">
        <v>101970</v>
      </c>
      <c r="D252" s="131" t="s">
        <v>3456</v>
      </c>
      <c r="E252" s="67" t="s">
        <v>1632</v>
      </c>
      <c r="F252" s="67" t="s">
        <v>1632</v>
      </c>
      <c r="G252" s="177">
        <v>20100</v>
      </c>
      <c r="H252" s="66" t="s">
        <v>9</v>
      </c>
    </row>
    <row r="253" spans="1:8">
      <c r="A253" s="66"/>
      <c r="B253" s="67"/>
      <c r="C253" s="113">
        <v>102042</v>
      </c>
      <c r="D253" s="131" t="s">
        <v>1634</v>
      </c>
      <c r="E253" s="67" t="s">
        <v>1634</v>
      </c>
      <c r="F253" s="67" t="s">
        <v>1634</v>
      </c>
      <c r="G253" s="177">
        <v>15000</v>
      </c>
      <c r="H253" s="66" t="s">
        <v>9</v>
      </c>
    </row>
    <row r="254" spans="1:8">
      <c r="A254" s="66"/>
      <c r="B254" s="67"/>
      <c r="C254" s="113">
        <v>102044</v>
      </c>
      <c r="D254" s="131" t="s">
        <v>7</v>
      </c>
      <c r="E254" s="67" t="s">
        <v>1633</v>
      </c>
      <c r="F254" s="67" t="s">
        <v>1633</v>
      </c>
      <c r="G254" s="177">
        <v>30000</v>
      </c>
      <c r="H254" s="66" t="s">
        <v>9</v>
      </c>
    </row>
    <row r="255" spans="1:8">
      <c r="A255" s="66"/>
      <c r="B255" s="67"/>
      <c r="C255" s="113">
        <v>102088</v>
      </c>
      <c r="D255" s="131" t="s">
        <v>1634</v>
      </c>
      <c r="E255" s="67" t="s">
        <v>1634</v>
      </c>
      <c r="F255" s="67" t="s">
        <v>1634</v>
      </c>
      <c r="G255" s="177">
        <v>35000</v>
      </c>
      <c r="H255" s="66" t="s">
        <v>9</v>
      </c>
    </row>
    <row r="256" spans="1:8">
      <c r="A256" s="66"/>
      <c r="B256" s="67"/>
      <c r="C256" s="113">
        <v>102115</v>
      </c>
      <c r="D256" s="131" t="s">
        <v>1635</v>
      </c>
      <c r="E256" s="67" t="s">
        <v>1635</v>
      </c>
      <c r="F256" s="67" t="s">
        <v>1635</v>
      </c>
      <c r="G256" s="177">
        <v>20000</v>
      </c>
      <c r="H256" s="66" t="s">
        <v>9</v>
      </c>
    </row>
    <row r="257" spans="1:8">
      <c r="A257" s="66"/>
      <c r="B257" s="67"/>
      <c r="C257" s="113">
        <v>102123</v>
      </c>
      <c r="D257" s="131" t="s">
        <v>1634</v>
      </c>
      <c r="E257" s="67" t="s">
        <v>1636</v>
      </c>
      <c r="F257" s="67" t="s">
        <v>1636</v>
      </c>
      <c r="G257" s="177">
        <v>13200</v>
      </c>
      <c r="H257" s="66" t="s">
        <v>9</v>
      </c>
    </row>
    <row r="258" spans="1:8">
      <c r="A258" s="66"/>
      <c r="B258" s="67"/>
      <c r="C258" s="113">
        <v>102126</v>
      </c>
      <c r="D258" s="131" t="s">
        <v>7</v>
      </c>
      <c r="E258" s="67" t="s">
        <v>1637</v>
      </c>
      <c r="F258" s="67" t="s">
        <v>1637</v>
      </c>
      <c r="G258" s="177">
        <v>30000</v>
      </c>
      <c r="H258" s="66" t="s">
        <v>9</v>
      </c>
    </row>
    <row r="259" spans="1:8" ht="43.5">
      <c r="A259" s="66"/>
      <c r="B259" s="67"/>
      <c r="C259" s="113">
        <v>102160</v>
      </c>
      <c r="D259" s="131" t="s">
        <v>1635</v>
      </c>
      <c r="E259" s="67" t="s">
        <v>1638</v>
      </c>
      <c r="F259" s="67" t="s">
        <v>3457</v>
      </c>
      <c r="G259" s="177">
        <v>33000</v>
      </c>
      <c r="H259" s="66" t="s">
        <v>9</v>
      </c>
    </row>
    <row r="260" spans="1:8">
      <c r="A260" s="66"/>
      <c r="B260" s="67"/>
      <c r="C260" s="113">
        <v>102173</v>
      </c>
      <c r="D260" s="131" t="s">
        <v>3458</v>
      </c>
      <c r="E260" s="67" t="s">
        <v>1639</v>
      </c>
      <c r="F260" s="67" t="s">
        <v>1639</v>
      </c>
      <c r="G260" s="177">
        <v>26000</v>
      </c>
      <c r="H260" s="66" t="s">
        <v>9</v>
      </c>
    </row>
    <row r="261" spans="1:8">
      <c r="A261" s="66"/>
      <c r="B261" s="67"/>
      <c r="C261" s="113">
        <v>102176</v>
      </c>
      <c r="D261" s="131" t="s">
        <v>1634</v>
      </c>
      <c r="E261" s="67" t="s">
        <v>1634</v>
      </c>
      <c r="F261" s="67" t="s">
        <v>1634</v>
      </c>
      <c r="G261" s="177">
        <v>28000</v>
      </c>
      <c r="H261" s="66" t="s">
        <v>9</v>
      </c>
    </row>
    <row r="262" spans="1:8">
      <c r="A262" s="66"/>
      <c r="B262" s="67"/>
      <c r="C262" s="113">
        <v>102266</v>
      </c>
      <c r="D262" s="131" t="s">
        <v>507</v>
      </c>
      <c r="E262" s="67" t="s">
        <v>1640</v>
      </c>
      <c r="F262" s="67" t="s">
        <v>1640</v>
      </c>
      <c r="G262" s="177">
        <v>28400</v>
      </c>
      <c r="H262" s="66" t="s">
        <v>86</v>
      </c>
    </row>
    <row r="263" spans="1:8">
      <c r="A263" s="66"/>
      <c r="B263" s="67"/>
      <c r="C263" s="113">
        <v>102268</v>
      </c>
      <c r="D263" s="131" t="s">
        <v>1635</v>
      </c>
      <c r="E263" s="67" t="s">
        <v>1635</v>
      </c>
      <c r="F263" s="67" t="s">
        <v>1635</v>
      </c>
      <c r="G263" s="177">
        <v>65000</v>
      </c>
      <c r="H263" s="66" t="s">
        <v>9</v>
      </c>
    </row>
    <row r="264" spans="1:8">
      <c r="A264" s="66"/>
      <c r="B264" s="67"/>
      <c r="C264" s="113">
        <v>102302</v>
      </c>
      <c r="D264" s="131" t="s">
        <v>3459</v>
      </c>
      <c r="E264" s="67" t="s">
        <v>3460</v>
      </c>
      <c r="F264" s="67" t="s">
        <v>3460</v>
      </c>
      <c r="G264" s="177">
        <v>25000</v>
      </c>
      <c r="H264" s="66" t="s">
        <v>9</v>
      </c>
    </row>
    <row r="265" spans="1:8">
      <c r="A265" s="66"/>
      <c r="B265" s="67"/>
      <c r="C265" s="113">
        <v>102318</v>
      </c>
      <c r="D265" s="131" t="s">
        <v>1634</v>
      </c>
      <c r="E265" s="67" t="s">
        <v>1634</v>
      </c>
      <c r="F265" s="67" t="s">
        <v>1634</v>
      </c>
      <c r="G265" s="177">
        <v>50000</v>
      </c>
      <c r="H265" s="66" t="s">
        <v>9</v>
      </c>
    </row>
    <row r="266" spans="1:8">
      <c r="A266" s="66"/>
      <c r="B266" s="67"/>
      <c r="C266" s="113">
        <v>102334</v>
      </c>
      <c r="D266" s="131" t="s">
        <v>1634</v>
      </c>
      <c r="E266" s="67" t="s">
        <v>1634</v>
      </c>
      <c r="F266" s="67" t="s">
        <v>1634</v>
      </c>
      <c r="G266" s="177">
        <v>25000</v>
      </c>
      <c r="H266" s="66" t="s">
        <v>9</v>
      </c>
    </row>
    <row r="267" spans="1:8">
      <c r="A267" s="66"/>
      <c r="B267" s="67"/>
      <c r="C267" s="113">
        <v>102344</v>
      </c>
      <c r="D267" s="131" t="s">
        <v>1634</v>
      </c>
      <c r="E267" s="67" t="s">
        <v>1634</v>
      </c>
      <c r="F267" s="67" t="s">
        <v>1634</v>
      </c>
      <c r="G267" s="177">
        <v>39600</v>
      </c>
      <c r="H267" s="66" t="s">
        <v>9</v>
      </c>
    </row>
    <row r="268" spans="1:8">
      <c r="A268" s="66"/>
      <c r="B268" s="67"/>
      <c r="C268" s="113">
        <v>102365</v>
      </c>
      <c r="D268" s="131" t="s">
        <v>507</v>
      </c>
      <c r="E268" s="67" t="s">
        <v>1641</v>
      </c>
      <c r="F268" s="67" t="s">
        <v>1641</v>
      </c>
      <c r="G268" s="177">
        <v>19900</v>
      </c>
      <c r="H268" s="66" t="s">
        <v>9</v>
      </c>
    </row>
    <row r="269" spans="1:8">
      <c r="A269" s="68"/>
      <c r="B269" s="69"/>
      <c r="C269" s="114">
        <v>102462</v>
      </c>
      <c r="D269" s="136" t="s">
        <v>1642</v>
      </c>
      <c r="E269" s="69" t="s">
        <v>1642</v>
      </c>
      <c r="F269" s="69" t="s">
        <v>1642</v>
      </c>
      <c r="G269" s="178">
        <v>32000</v>
      </c>
      <c r="H269" s="68" t="s">
        <v>86</v>
      </c>
    </row>
    <row r="270" spans="1:8" ht="24" customHeight="1">
      <c r="A270" s="230"/>
      <c r="B270" s="233" t="s">
        <v>6</v>
      </c>
      <c r="C270" s="231"/>
      <c r="D270" s="231"/>
      <c r="E270" s="231"/>
      <c r="F270" s="231"/>
      <c r="G270" s="231"/>
      <c r="H270" s="232"/>
    </row>
    <row r="271" spans="1:8" ht="43.5">
      <c r="A271" s="66">
        <v>1004</v>
      </c>
      <c r="B271" s="67" t="s">
        <v>20</v>
      </c>
      <c r="C271" s="113">
        <v>102498</v>
      </c>
      <c r="D271" s="131" t="s">
        <v>507</v>
      </c>
      <c r="E271" s="67" t="s">
        <v>1637</v>
      </c>
      <c r="F271" s="67" t="s">
        <v>1637</v>
      </c>
      <c r="G271" s="177">
        <v>27600</v>
      </c>
      <c r="H271" s="66" t="s">
        <v>9</v>
      </c>
    </row>
    <row r="272" spans="1:8">
      <c r="A272" s="66"/>
      <c r="B272" s="67"/>
      <c r="C272" s="113">
        <v>102507</v>
      </c>
      <c r="D272" s="131" t="s">
        <v>1634</v>
      </c>
      <c r="E272" s="67" t="s">
        <v>1634</v>
      </c>
      <c r="F272" s="67" t="s">
        <v>1634</v>
      </c>
      <c r="G272" s="177">
        <v>40000</v>
      </c>
      <c r="H272" s="66" t="s">
        <v>9</v>
      </c>
    </row>
    <row r="273" spans="1:8">
      <c r="A273" s="66"/>
      <c r="B273" s="67"/>
      <c r="C273" s="113">
        <v>102512</v>
      </c>
      <c r="D273" s="131" t="s">
        <v>1634</v>
      </c>
      <c r="E273" s="67" t="s">
        <v>1634</v>
      </c>
      <c r="F273" s="67" t="s">
        <v>1634</v>
      </c>
      <c r="G273" s="177">
        <v>60000</v>
      </c>
      <c r="H273" s="66" t="s">
        <v>9</v>
      </c>
    </row>
    <row r="274" spans="1:8">
      <c r="A274" s="66"/>
      <c r="B274" s="67"/>
      <c r="C274" s="113">
        <v>102539</v>
      </c>
      <c r="D274" s="131" t="s">
        <v>3461</v>
      </c>
      <c r="E274" s="67" t="s">
        <v>1637</v>
      </c>
      <c r="F274" s="67" t="s">
        <v>1637</v>
      </c>
      <c r="G274" s="177">
        <v>30000</v>
      </c>
      <c r="H274" s="66" t="s">
        <v>9</v>
      </c>
    </row>
    <row r="275" spans="1:8">
      <c r="A275" s="66"/>
      <c r="B275" s="67"/>
      <c r="C275" s="113">
        <v>102547</v>
      </c>
      <c r="D275" s="131" t="s">
        <v>3462</v>
      </c>
      <c r="E275" s="67" t="s">
        <v>3462</v>
      </c>
      <c r="F275" s="67" t="s">
        <v>3462</v>
      </c>
      <c r="G275" s="177">
        <v>30000</v>
      </c>
      <c r="H275" s="66" t="s">
        <v>86</v>
      </c>
    </row>
    <row r="276" spans="1:8">
      <c r="A276" s="66"/>
      <c r="B276" s="67"/>
      <c r="C276" s="113">
        <v>102720</v>
      </c>
      <c r="D276" s="131" t="s">
        <v>1635</v>
      </c>
      <c r="E276" s="67" t="s">
        <v>1635</v>
      </c>
      <c r="F276" s="67" t="s">
        <v>1635</v>
      </c>
      <c r="G276" s="177">
        <v>26000</v>
      </c>
      <c r="H276" s="66" t="s">
        <v>9</v>
      </c>
    </row>
    <row r="277" spans="1:8">
      <c r="A277" s="66"/>
      <c r="B277" s="67"/>
      <c r="C277" s="113">
        <v>102721</v>
      </c>
      <c r="D277" s="131" t="s">
        <v>3463</v>
      </c>
      <c r="E277" s="67" t="s">
        <v>3463</v>
      </c>
      <c r="F277" s="67" t="s">
        <v>3463</v>
      </c>
      <c r="G277" s="177">
        <v>70000</v>
      </c>
      <c r="H277" s="66" t="s">
        <v>9</v>
      </c>
    </row>
    <row r="278" spans="1:8">
      <c r="A278" s="66"/>
      <c r="B278" s="67"/>
      <c r="C278" s="113">
        <v>102722</v>
      </c>
      <c r="D278" s="131" t="s">
        <v>3461</v>
      </c>
      <c r="E278" s="67" t="s">
        <v>1637</v>
      </c>
      <c r="F278" s="67" t="s">
        <v>1637</v>
      </c>
      <c r="G278" s="177">
        <v>15000</v>
      </c>
      <c r="H278" s="66" t="s">
        <v>9</v>
      </c>
    </row>
    <row r="279" spans="1:8">
      <c r="A279" s="66"/>
      <c r="B279" s="67"/>
      <c r="C279" s="113">
        <v>102726</v>
      </c>
      <c r="D279" s="131" t="s">
        <v>3464</v>
      </c>
      <c r="E279" s="67" t="s">
        <v>3465</v>
      </c>
      <c r="F279" s="67" t="s">
        <v>3465</v>
      </c>
      <c r="G279" s="177">
        <v>11000</v>
      </c>
      <c r="H279" s="66" t="s">
        <v>9</v>
      </c>
    </row>
    <row r="280" spans="1:8">
      <c r="A280" s="66"/>
      <c r="B280" s="67"/>
      <c r="C280" s="113">
        <v>102777</v>
      </c>
      <c r="D280" s="131" t="s">
        <v>1634</v>
      </c>
      <c r="E280" s="67" t="s">
        <v>1634</v>
      </c>
      <c r="F280" s="67" t="s">
        <v>1634</v>
      </c>
      <c r="G280" s="177">
        <v>27000</v>
      </c>
      <c r="H280" s="66" t="s">
        <v>9</v>
      </c>
    </row>
    <row r="281" spans="1:8">
      <c r="A281" s="66"/>
      <c r="B281" s="67"/>
      <c r="C281" s="113">
        <v>102819</v>
      </c>
      <c r="D281" s="131" t="s">
        <v>3466</v>
      </c>
      <c r="E281" s="67" t="s">
        <v>1634</v>
      </c>
      <c r="F281" s="67" t="s">
        <v>1634</v>
      </c>
      <c r="G281" s="177">
        <v>40000</v>
      </c>
      <c r="H281" s="66" t="s">
        <v>9</v>
      </c>
    </row>
    <row r="282" spans="1:8">
      <c r="A282" s="66"/>
      <c r="B282" s="67"/>
      <c r="C282" s="113">
        <v>102827</v>
      </c>
      <c r="D282" s="131" t="s">
        <v>3467</v>
      </c>
      <c r="E282" s="67" t="s">
        <v>3468</v>
      </c>
      <c r="F282" s="67" t="s">
        <v>3469</v>
      </c>
      <c r="G282" s="177">
        <v>22500</v>
      </c>
      <c r="H282" s="66" t="s">
        <v>86</v>
      </c>
    </row>
    <row r="283" spans="1:8">
      <c r="A283" s="66"/>
      <c r="B283" s="67"/>
      <c r="C283" s="113">
        <v>102832</v>
      </c>
      <c r="D283" s="131" t="s">
        <v>467</v>
      </c>
      <c r="E283" s="67" t="s">
        <v>467</v>
      </c>
      <c r="F283" s="67" t="s">
        <v>467</v>
      </c>
      <c r="G283" s="177">
        <v>40000</v>
      </c>
      <c r="H283" s="66" t="s">
        <v>9</v>
      </c>
    </row>
    <row r="284" spans="1:8">
      <c r="A284" s="66"/>
      <c r="B284" s="67"/>
      <c r="C284" s="113">
        <v>102833</v>
      </c>
      <c r="D284" s="131" t="s">
        <v>507</v>
      </c>
      <c r="E284" s="67" t="s">
        <v>507</v>
      </c>
      <c r="F284" s="67" t="s">
        <v>507</v>
      </c>
      <c r="G284" s="177">
        <v>12000</v>
      </c>
      <c r="H284" s="66" t="s">
        <v>9</v>
      </c>
    </row>
    <row r="285" spans="1:8">
      <c r="A285" s="66"/>
      <c r="B285" s="67"/>
      <c r="C285" s="113">
        <v>102837</v>
      </c>
      <c r="D285" s="131" t="s">
        <v>1634</v>
      </c>
      <c r="E285" s="67" t="s">
        <v>1634</v>
      </c>
      <c r="F285" s="67" t="s">
        <v>1634</v>
      </c>
      <c r="G285" s="177">
        <v>10000</v>
      </c>
      <c r="H285" s="66" t="s">
        <v>9</v>
      </c>
    </row>
    <row r="286" spans="1:8">
      <c r="A286" s="66">
        <v>1005</v>
      </c>
      <c r="B286" s="67" t="s">
        <v>27</v>
      </c>
      <c r="C286" s="113">
        <v>101749</v>
      </c>
      <c r="D286" s="131" t="s">
        <v>3470</v>
      </c>
      <c r="E286" s="67" t="s">
        <v>451</v>
      </c>
      <c r="F286" s="67" t="s">
        <v>451</v>
      </c>
      <c r="G286" s="177">
        <v>15000</v>
      </c>
      <c r="H286" s="66" t="s">
        <v>9</v>
      </c>
    </row>
    <row r="287" spans="1:8">
      <c r="A287" s="66"/>
      <c r="B287" s="67"/>
      <c r="C287" s="113">
        <v>101755</v>
      </c>
      <c r="D287" s="131" t="s">
        <v>23</v>
      </c>
      <c r="E287" s="67" t="s">
        <v>452</v>
      </c>
      <c r="F287" s="67" t="s">
        <v>452</v>
      </c>
      <c r="G287" s="177">
        <v>50000</v>
      </c>
      <c r="H287" s="66" t="s">
        <v>9</v>
      </c>
    </row>
    <row r="288" spans="1:8">
      <c r="A288" s="66"/>
      <c r="B288" s="67"/>
      <c r="C288" s="113">
        <v>101832</v>
      </c>
      <c r="D288" s="131" t="s">
        <v>454</v>
      </c>
      <c r="E288" s="67" t="s">
        <v>454</v>
      </c>
      <c r="F288" s="67" t="s">
        <v>454</v>
      </c>
      <c r="G288" s="177">
        <v>65000</v>
      </c>
      <c r="H288" s="66" t="s">
        <v>9</v>
      </c>
    </row>
    <row r="289" spans="1:8">
      <c r="A289" s="66"/>
      <c r="B289" s="67"/>
      <c r="C289" s="113">
        <v>101839</v>
      </c>
      <c r="D289" s="131" t="s">
        <v>455</v>
      </c>
      <c r="E289" s="67" t="s">
        <v>455</v>
      </c>
      <c r="F289" s="67" t="s">
        <v>455</v>
      </c>
      <c r="G289" s="177">
        <v>8000</v>
      </c>
      <c r="H289" s="66" t="s">
        <v>9</v>
      </c>
    </row>
    <row r="290" spans="1:8">
      <c r="A290" s="66"/>
      <c r="B290" s="67"/>
      <c r="C290" s="113">
        <v>101841</v>
      </c>
      <c r="D290" s="131" t="s">
        <v>453</v>
      </c>
      <c r="E290" s="67" t="s">
        <v>453</v>
      </c>
      <c r="F290" s="67" t="s">
        <v>453</v>
      </c>
      <c r="G290" s="177">
        <v>25000</v>
      </c>
      <c r="H290" s="66" t="s">
        <v>9</v>
      </c>
    </row>
    <row r="291" spans="1:8">
      <c r="A291" s="66"/>
      <c r="B291" s="67"/>
      <c r="C291" s="113">
        <v>101846</v>
      </c>
      <c r="D291" s="131" t="s">
        <v>1662</v>
      </c>
      <c r="E291" s="67" t="s">
        <v>456</v>
      </c>
      <c r="F291" s="67" t="s">
        <v>456</v>
      </c>
      <c r="G291" s="177">
        <v>20000</v>
      </c>
      <c r="H291" s="66" t="s">
        <v>9</v>
      </c>
    </row>
    <row r="292" spans="1:8">
      <c r="A292" s="66"/>
      <c r="B292" s="67"/>
      <c r="C292" s="113">
        <v>101862</v>
      </c>
      <c r="D292" s="131" t="s">
        <v>453</v>
      </c>
      <c r="E292" s="67" t="s">
        <v>453</v>
      </c>
      <c r="F292" s="67" t="s">
        <v>453</v>
      </c>
      <c r="G292" s="177">
        <v>9000</v>
      </c>
      <c r="H292" s="66" t="s">
        <v>9</v>
      </c>
    </row>
    <row r="293" spans="1:8">
      <c r="A293" s="68"/>
      <c r="B293" s="69"/>
      <c r="C293" s="114">
        <v>101874</v>
      </c>
      <c r="D293" s="136" t="s">
        <v>23</v>
      </c>
      <c r="E293" s="69" t="s">
        <v>457</v>
      </c>
      <c r="F293" s="69" t="s">
        <v>457</v>
      </c>
      <c r="G293" s="178">
        <v>23000</v>
      </c>
      <c r="H293" s="68" t="s">
        <v>9</v>
      </c>
    </row>
    <row r="294" spans="1:8" ht="24">
      <c r="A294" s="230"/>
      <c r="B294" s="233" t="s">
        <v>6</v>
      </c>
      <c r="C294" s="231"/>
      <c r="D294" s="231"/>
      <c r="E294" s="231"/>
      <c r="F294" s="231"/>
      <c r="G294" s="231"/>
      <c r="H294" s="232"/>
    </row>
    <row r="295" spans="1:8">
      <c r="A295" s="66">
        <v>1005</v>
      </c>
      <c r="B295" s="67" t="s">
        <v>27</v>
      </c>
      <c r="C295" s="113">
        <v>101886</v>
      </c>
      <c r="D295" s="131" t="s">
        <v>454</v>
      </c>
      <c r="E295" s="67" t="s">
        <v>451</v>
      </c>
      <c r="F295" s="67" t="s">
        <v>451</v>
      </c>
      <c r="G295" s="177">
        <v>45000</v>
      </c>
      <c r="H295" s="66" t="s">
        <v>9</v>
      </c>
    </row>
    <row r="296" spans="1:8">
      <c r="A296" s="66"/>
      <c r="B296" s="67"/>
      <c r="C296" s="113">
        <v>101905</v>
      </c>
      <c r="D296" s="131" t="s">
        <v>3471</v>
      </c>
      <c r="E296" s="67" t="s">
        <v>459</v>
      </c>
      <c r="F296" s="67" t="s">
        <v>459</v>
      </c>
      <c r="G296" s="177">
        <v>20000</v>
      </c>
      <c r="H296" s="66" t="s">
        <v>9</v>
      </c>
    </row>
    <row r="297" spans="1:8">
      <c r="A297" s="66"/>
      <c r="B297" s="67"/>
      <c r="C297" s="113">
        <v>101917</v>
      </c>
      <c r="D297" s="131" t="s">
        <v>3472</v>
      </c>
      <c r="E297" s="67" t="s">
        <v>458</v>
      </c>
      <c r="F297" s="67" t="s">
        <v>458</v>
      </c>
      <c r="G297" s="177">
        <v>30000</v>
      </c>
      <c r="H297" s="66" t="s">
        <v>9</v>
      </c>
    </row>
    <row r="298" spans="1:8">
      <c r="A298" s="66"/>
      <c r="B298" s="67"/>
      <c r="C298" s="113">
        <v>101918</v>
      </c>
      <c r="D298" s="131" t="s">
        <v>3472</v>
      </c>
      <c r="E298" s="67" t="s">
        <v>458</v>
      </c>
      <c r="F298" s="67" t="s">
        <v>458</v>
      </c>
      <c r="G298" s="177">
        <v>40000</v>
      </c>
      <c r="H298" s="66" t="s">
        <v>9</v>
      </c>
    </row>
    <row r="299" spans="1:8">
      <c r="A299" s="66"/>
      <c r="B299" s="67"/>
      <c r="C299" s="113">
        <v>101948</v>
      </c>
      <c r="D299" s="131" t="s">
        <v>453</v>
      </c>
      <c r="E299" s="67" t="s">
        <v>453</v>
      </c>
      <c r="F299" s="67" t="s">
        <v>453</v>
      </c>
      <c r="G299" s="177">
        <v>30000</v>
      </c>
      <c r="H299" s="66" t="s">
        <v>9</v>
      </c>
    </row>
    <row r="300" spans="1:8">
      <c r="A300" s="66"/>
      <c r="B300" s="67"/>
      <c r="C300" s="113">
        <v>101951</v>
      </c>
      <c r="D300" s="131" t="s">
        <v>3473</v>
      </c>
      <c r="E300" s="67" t="s">
        <v>460</v>
      </c>
      <c r="F300" s="67" t="s">
        <v>460</v>
      </c>
      <c r="G300" s="177">
        <v>9600</v>
      </c>
      <c r="H300" s="66" t="s">
        <v>9</v>
      </c>
    </row>
    <row r="301" spans="1:8">
      <c r="A301" s="66"/>
      <c r="B301" s="67"/>
      <c r="C301" s="113">
        <v>102016</v>
      </c>
      <c r="D301" s="131" t="s">
        <v>3475</v>
      </c>
      <c r="E301" s="67" t="s">
        <v>453</v>
      </c>
      <c r="F301" s="67" t="s">
        <v>1654</v>
      </c>
      <c r="G301" s="177">
        <v>27000</v>
      </c>
      <c r="H301" s="66" t="s">
        <v>9</v>
      </c>
    </row>
    <row r="302" spans="1:8">
      <c r="A302" s="66"/>
      <c r="B302" s="67"/>
      <c r="C302" s="113">
        <v>102017</v>
      </c>
      <c r="D302" s="131" t="s">
        <v>3476</v>
      </c>
      <c r="E302" s="67" t="s">
        <v>1643</v>
      </c>
      <c r="F302" s="67" t="s">
        <v>1643</v>
      </c>
      <c r="G302" s="177">
        <v>40000</v>
      </c>
      <c r="H302" s="66" t="s">
        <v>9</v>
      </c>
    </row>
    <row r="303" spans="1:8">
      <c r="A303" s="66"/>
      <c r="B303" s="67"/>
      <c r="C303" s="113">
        <v>102018</v>
      </c>
      <c r="D303" s="131" t="s">
        <v>3472</v>
      </c>
      <c r="E303" s="67" t="s">
        <v>1644</v>
      </c>
      <c r="F303" s="67" t="s">
        <v>3477</v>
      </c>
      <c r="G303" s="177">
        <v>7000</v>
      </c>
      <c r="H303" s="66" t="s">
        <v>9</v>
      </c>
    </row>
    <row r="304" spans="1:8">
      <c r="A304" s="66"/>
      <c r="B304" s="67"/>
      <c r="C304" s="113">
        <v>102024</v>
      </c>
      <c r="D304" s="131" t="s">
        <v>23</v>
      </c>
      <c r="E304" s="67" t="s">
        <v>27</v>
      </c>
      <c r="F304" s="67" t="s">
        <v>27</v>
      </c>
      <c r="G304" s="177">
        <v>20000</v>
      </c>
      <c r="H304" s="66" t="s">
        <v>9</v>
      </c>
    </row>
    <row r="305" spans="1:8">
      <c r="A305" s="66"/>
      <c r="B305" s="67"/>
      <c r="C305" s="113">
        <v>102025</v>
      </c>
      <c r="D305" s="131" t="s">
        <v>3470</v>
      </c>
      <c r="E305" s="67" t="s">
        <v>451</v>
      </c>
      <c r="F305" s="67" t="s">
        <v>451</v>
      </c>
      <c r="G305" s="177">
        <v>37000</v>
      </c>
      <c r="H305" s="66" t="s">
        <v>9</v>
      </c>
    </row>
    <row r="306" spans="1:8">
      <c r="A306" s="66"/>
      <c r="B306" s="67"/>
      <c r="C306" s="113">
        <v>102030</v>
      </c>
      <c r="D306" s="131" t="s">
        <v>3478</v>
      </c>
      <c r="E306" s="67" t="s">
        <v>453</v>
      </c>
      <c r="F306" s="67" t="s">
        <v>453</v>
      </c>
      <c r="G306" s="177">
        <v>27000</v>
      </c>
      <c r="H306" s="66" t="s">
        <v>9</v>
      </c>
    </row>
    <row r="307" spans="1:8">
      <c r="A307" s="66"/>
      <c r="B307" s="67"/>
      <c r="C307" s="113">
        <v>102031</v>
      </c>
      <c r="D307" s="131" t="s">
        <v>3474</v>
      </c>
      <c r="E307" s="67" t="s">
        <v>1646</v>
      </c>
      <c r="F307" s="67" t="s">
        <v>1646</v>
      </c>
      <c r="G307" s="177">
        <v>27000</v>
      </c>
      <c r="H307" s="66" t="s">
        <v>9</v>
      </c>
    </row>
    <row r="308" spans="1:8">
      <c r="A308" s="66"/>
      <c r="B308" s="67"/>
      <c r="C308" s="113">
        <v>102034</v>
      </c>
      <c r="D308" s="131" t="s">
        <v>3479</v>
      </c>
      <c r="E308" s="67" t="s">
        <v>1647</v>
      </c>
      <c r="F308" s="67" t="s">
        <v>1647</v>
      </c>
      <c r="G308" s="177">
        <v>25000</v>
      </c>
      <c r="H308" s="66" t="s">
        <v>9</v>
      </c>
    </row>
    <row r="309" spans="1:8">
      <c r="A309" s="66"/>
      <c r="B309" s="67"/>
      <c r="C309" s="113">
        <v>102035</v>
      </c>
      <c r="D309" s="131" t="s">
        <v>3474</v>
      </c>
      <c r="E309" s="67" t="s">
        <v>1645</v>
      </c>
      <c r="F309" s="67" t="s">
        <v>1645</v>
      </c>
      <c r="G309" s="177">
        <v>12600</v>
      </c>
      <c r="H309" s="66" t="s">
        <v>9</v>
      </c>
    </row>
    <row r="310" spans="1:8">
      <c r="A310" s="66"/>
      <c r="B310" s="67"/>
      <c r="C310" s="113">
        <v>102039</v>
      </c>
      <c r="D310" s="131" t="s">
        <v>3480</v>
      </c>
      <c r="E310" s="67" t="s">
        <v>1648</v>
      </c>
      <c r="F310" s="67" t="s">
        <v>1648</v>
      </c>
      <c r="G310" s="177">
        <v>27000</v>
      </c>
      <c r="H310" s="66" t="s">
        <v>9</v>
      </c>
    </row>
    <row r="311" spans="1:8">
      <c r="A311" s="66"/>
      <c r="B311" s="67"/>
      <c r="C311" s="113">
        <v>102040</v>
      </c>
      <c r="D311" s="131" t="s">
        <v>3479</v>
      </c>
      <c r="E311" s="67" t="s">
        <v>1649</v>
      </c>
      <c r="F311" s="67" t="s">
        <v>1649</v>
      </c>
      <c r="G311" s="177">
        <v>35000</v>
      </c>
      <c r="H311" s="66" t="s">
        <v>9</v>
      </c>
    </row>
    <row r="312" spans="1:8">
      <c r="A312" s="66"/>
      <c r="B312" s="67"/>
      <c r="C312" s="113">
        <v>102052</v>
      </c>
      <c r="D312" s="131" t="s">
        <v>3476</v>
      </c>
      <c r="E312" s="67" t="s">
        <v>1643</v>
      </c>
      <c r="F312" s="67" t="s">
        <v>1643</v>
      </c>
      <c r="G312" s="177">
        <v>16000</v>
      </c>
      <c r="H312" s="66" t="s">
        <v>9</v>
      </c>
    </row>
    <row r="313" spans="1:8">
      <c r="A313" s="66"/>
      <c r="B313" s="67"/>
      <c r="C313" s="113">
        <v>102090</v>
      </c>
      <c r="D313" s="131" t="s">
        <v>1650</v>
      </c>
      <c r="E313" s="67" t="s">
        <v>1650</v>
      </c>
      <c r="F313" s="67" t="s">
        <v>1650</v>
      </c>
      <c r="G313" s="177">
        <v>180000</v>
      </c>
      <c r="H313" s="66" t="s">
        <v>9</v>
      </c>
    </row>
    <row r="314" spans="1:8">
      <c r="A314" s="66"/>
      <c r="B314" s="67"/>
      <c r="C314" s="113">
        <v>102095</v>
      </c>
      <c r="D314" s="131" t="s">
        <v>3481</v>
      </c>
      <c r="E314" s="67" t="s">
        <v>1651</v>
      </c>
      <c r="F314" s="67" t="s">
        <v>1651</v>
      </c>
      <c r="G314" s="177">
        <v>8200</v>
      </c>
      <c r="H314" s="66" t="s">
        <v>9</v>
      </c>
    </row>
    <row r="315" spans="1:8">
      <c r="A315" s="66"/>
      <c r="B315" s="67"/>
      <c r="C315" s="113">
        <v>102100</v>
      </c>
      <c r="D315" s="131" t="s">
        <v>3482</v>
      </c>
      <c r="E315" s="67" t="s">
        <v>1652</v>
      </c>
      <c r="F315" s="67" t="s">
        <v>1652</v>
      </c>
      <c r="G315" s="177">
        <v>13000</v>
      </c>
      <c r="H315" s="66" t="s">
        <v>9</v>
      </c>
    </row>
    <row r="316" spans="1:8">
      <c r="A316" s="66"/>
      <c r="B316" s="67"/>
      <c r="C316" s="113">
        <v>102104</v>
      </c>
      <c r="D316" s="131" t="s">
        <v>454</v>
      </c>
      <c r="E316" s="67" t="s">
        <v>451</v>
      </c>
      <c r="F316" s="67" t="s">
        <v>451</v>
      </c>
      <c r="G316" s="177">
        <v>38000</v>
      </c>
      <c r="H316" s="66" t="s">
        <v>9</v>
      </c>
    </row>
    <row r="317" spans="1:8">
      <c r="A317" s="66"/>
      <c r="B317" s="67"/>
      <c r="C317" s="113">
        <v>102159</v>
      </c>
      <c r="D317" s="131" t="s">
        <v>453</v>
      </c>
      <c r="E317" s="67" t="s">
        <v>1653</v>
      </c>
      <c r="F317" s="67" t="s">
        <v>1653</v>
      </c>
      <c r="G317" s="177">
        <v>43000</v>
      </c>
      <c r="H317" s="66" t="s">
        <v>9</v>
      </c>
    </row>
    <row r="318" spans="1:8">
      <c r="A318" s="68"/>
      <c r="B318" s="69"/>
      <c r="C318" s="114">
        <v>102161</v>
      </c>
      <c r="D318" s="136" t="s">
        <v>453</v>
      </c>
      <c r="E318" s="69" t="s">
        <v>1654</v>
      </c>
      <c r="F318" s="69" t="s">
        <v>1654</v>
      </c>
      <c r="G318" s="178">
        <v>25000</v>
      </c>
      <c r="H318" s="68" t="s">
        <v>9</v>
      </c>
    </row>
    <row r="319" spans="1:8" ht="24" customHeight="1">
      <c r="A319" s="230"/>
      <c r="B319" s="233" t="s">
        <v>6</v>
      </c>
      <c r="C319" s="231"/>
      <c r="D319" s="231"/>
      <c r="E319" s="231"/>
      <c r="F319" s="231"/>
      <c r="G319" s="231"/>
      <c r="H319" s="232"/>
    </row>
    <row r="320" spans="1:8">
      <c r="A320" s="66">
        <v>1005</v>
      </c>
      <c r="B320" s="67" t="s">
        <v>27</v>
      </c>
      <c r="C320" s="113">
        <v>102296</v>
      </c>
      <c r="D320" s="131" t="s">
        <v>3483</v>
      </c>
      <c r="E320" s="67" t="s">
        <v>1655</v>
      </c>
      <c r="F320" s="67" t="s">
        <v>3484</v>
      </c>
      <c r="G320" s="177">
        <v>19000</v>
      </c>
      <c r="H320" s="66" t="s">
        <v>9</v>
      </c>
    </row>
    <row r="321" spans="1:8">
      <c r="A321" s="66"/>
      <c r="B321" s="67"/>
      <c r="C321" s="113">
        <v>102306</v>
      </c>
      <c r="D321" s="131" t="s">
        <v>23</v>
      </c>
      <c r="E321" s="67" t="s">
        <v>23</v>
      </c>
      <c r="F321" s="67" t="s">
        <v>23</v>
      </c>
      <c r="G321" s="177">
        <v>15000</v>
      </c>
      <c r="H321" s="66" t="s">
        <v>9</v>
      </c>
    </row>
    <row r="322" spans="1:8">
      <c r="A322" s="66"/>
      <c r="B322" s="67"/>
      <c r="C322" s="113">
        <v>102307</v>
      </c>
      <c r="D322" s="131" t="s">
        <v>23</v>
      </c>
      <c r="E322" s="67" t="s">
        <v>1656</v>
      </c>
      <c r="F322" s="67" t="s">
        <v>1656</v>
      </c>
      <c r="G322" s="177">
        <v>18000</v>
      </c>
      <c r="H322" s="66" t="s">
        <v>9</v>
      </c>
    </row>
    <row r="323" spans="1:8">
      <c r="A323" s="66"/>
      <c r="B323" s="67"/>
      <c r="C323" s="113">
        <v>102333</v>
      </c>
      <c r="D323" s="131" t="s">
        <v>453</v>
      </c>
      <c r="E323" s="67" t="s">
        <v>453</v>
      </c>
      <c r="F323" s="67" t="s">
        <v>3485</v>
      </c>
      <c r="G323" s="177">
        <v>30000</v>
      </c>
      <c r="H323" s="66" t="s">
        <v>9</v>
      </c>
    </row>
    <row r="324" spans="1:8">
      <c r="A324" s="66"/>
      <c r="B324" s="67"/>
      <c r="C324" s="113">
        <v>102359</v>
      </c>
      <c r="D324" s="131" t="s">
        <v>23</v>
      </c>
      <c r="E324" s="67" t="s">
        <v>1659</v>
      </c>
      <c r="F324" s="67" t="s">
        <v>1659</v>
      </c>
      <c r="G324" s="177">
        <v>12000</v>
      </c>
      <c r="H324" s="66" t="s">
        <v>9</v>
      </c>
    </row>
    <row r="325" spans="1:8">
      <c r="A325" s="66"/>
      <c r="B325" s="67"/>
      <c r="C325" s="113">
        <v>102366</v>
      </c>
      <c r="D325" s="131" t="s">
        <v>3486</v>
      </c>
      <c r="E325" s="67" t="s">
        <v>1657</v>
      </c>
      <c r="F325" s="67" t="s">
        <v>1657</v>
      </c>
      <c r="G325" s="177">
        <v>12000</v>
      </c>
      <c r="H325" s="66" t="s">
        <v>9</v>
      </c>
    </row>
    <row r="326" spans="1:8">
      <c r="A326" s="66"/>
      <c r="B326" s="67"/>
      <c r="C326" s="113">
        <v>102368</v>
      </c>
      <c r="D326" s="131" t="s">
        <v>1658</v>
      </c>
      <c r="E326" s="67" t="s">
        <v>1658</v>
      </c>
      <c r="F326" s="67" t="s">
        <v>1658</v>
      </c>
      <c r="G326" s="177">
        <v>15000</v>
      </c>
      <c r="H326" s="66" t="s">
        <v>9</v>
      </c>
    </row>
    <row r="327" spans="1:8">
      <c r="A327" s="66"/>
      <c r="B327" s="67"/>
      <c r="C327" s="113">
        <v>102382</v>
      </c>
      <c r="D327" s="131" t="s">
        <v>453</v>
      </c>
      <c r="E327" s="67" t="s">
        <v>1660</v>
      </c>
      <c r="F327" s="67" t="s">
        <v>3487</v>
      </c>
      <c r="G327" s="177">
        <v>27000</v>
      </c>
      <c r="H327" s="66" t="s">
        <v>9</v>
      </c>
    </row>
    <row r="328" spans="1:8">
      <c r="A328" s="66"/>
      <c r="B328" s="67"/>
      <c r="C328" s="113">
        <v>102396</v>
      </c>
      <c r="D328" s="131" t="s">
        <v>454</v>
      </c>
      <c r="E328" s="67" t="s">
        <v>451</v>
      </c>
      <c r="F328" s="67" t="s">
        <v>451</v>
      </c>
      <c r="G328" s="177">
        <v>15000</v>
      </c>
      <c r="H328" s="66" t="s">
        <v>9</v>
      </c>
    </row>
    <row r="329" spans="1:8">
      <c r="A329" s="66"/>
      <c r="B329" s="67"/>
      <c r="C329" s="113">
        <v>102398</v>
      </c>
      <c r="D329" s="131" t="s">
        <v>454</v>
      </c>
      <c r="E329" s="67" t="s">
        <v>451</v>
      </c>
      <c r="F329" s="67" t="s">
        <v>451</v>
      </c>
      <c r="G329" s="177">
        <v>25000</v>
      </c>
      <c r="H329" s="66" t="s">
        <v>9</v>
      </c>
    </row>
    <row r="330" spans="1:8">
      <c r="A330" s="66"/>
      <c r="B330" s="67"/>
      <c r="C330" s="113">
        <v>102399</v>
      </c>
      <c r="D330" s="131" t="s">
        <v>1661</v>
      </c>
      <c r="E330" s="67" t="s">
        <v>1661</v>
      </c>
      <c r="F330" s="67" t="s">
        <v>1661</v>
      </c>
      <c r="G330" s="177">
        <v>30000</v>
      </c>
      <c r="H330" s="66" t="s">
        <v>9</v>
      </c>
    </row>
    <row r="331" spans="1:8">
      <c r="A331" s="66"/>
      <c r="B331" s="67"/>
      <c r="C331" s="113">
        <v>102641</v>
      </c>
      <c r="D331" s="131" t="s">
        <v>1658</v>
      </c>
      <c r="E331" s="67" t="s">
        <v>1658</v>
      </c>
      <c r="F331" s="67" t="s">
        <v>1658</v>
      </c>
      <c r="G331" s="177">
        <v>15000</v>
      </c>
      <c r="H331" s="66" t="s">
        <v>9</v>
      </c>
    </row>
    <row r="332" spans="1:8">
      <c r="A332" s="66"/>
      <c r="B332" s="67"/>
      <c r="C332" s="113">
        <v>102646</v>
      </c>
      <c r="D332" s="131" t="s">
        <v>3474</v>
      </c>
      <c r="E332" s="67" t="s">
        <v>1645</v>
      </c>
      <c r="F332" s="67" t="s">
        <v>1645</v>
      </c>
      <c r="G332" s="177">
        <v>27500</v>
      </c>
      <c r="H332" s="66" t="s">
        <v>9</v>
      </c>
    </row>
    <row r="333" spans="1:8">
      <c r="A333" s="66"/>
      <c r="B333" s="67"/>
      <c r="C333" s="113">
        <v>102651</v>
      </c>
      <c r="D333" s="131" t="s">
        <v>3474</v>
      </c>
      <c r="E333" s="67" t="s">
        <v>1645</v>
      </c>
      <c r="F333" s="67" t="s">
        <v>1645</v>
      </c>
      <c r="G333" s="177">
        <v>25000</v>
      </c>
      <c r="H333" s="66" t="s">
        <v>9</v>
      </c>
    </row>
    <row r="334" spans="1:8">
      <c r="A334" s="66"/>
      <c r="B334" s="67"/>
      <c r="C334" s="113">
        <v>102659</v>
      </c>
      <c r="D334" s="131" t="s">
        <v>454</v>
      </c>
      <c r="E334" s="67" t="s">
        <v>451</v>
      </c>
      <c r="F334" s="67" t="s">
        <v>451</v>
      </c>
      <c r="G334" s="177">
        <v>8300</v>
      </c>
      <c r="H334" s="66" t="s">
        <v>9</v>
      </c>
    </row>
    <row r="335" spans="1:8">
      <c r="A335" s="66"/>
      <c r="B335" s="67"/>
      <c r="C335" s="113">
        <v>102684</v>
      </c>
      <c r="D335" s="131" t="s">
        <v>23</v>
      </c>
      <c r="E335" s="67" t="s">
        <v>3488</v>
      </c>
      <c r="F335" s="67" t="s">
        <v>3489</v>
      </c>
      <c r="G335" s="177">
        <v>15000</v>
      </c>
      <c r="H335" s="66" t="s">
        <v>9</v>
      </c>
    </row>
    <row r="336" spans="1:8">
      <c r="A336" s="66"/>
      <c r="B336" s="67"/>
      <c r="C336" s="113">
        <v>102688</v>
      </c>
      <c r="D336" s="131" t="s">
        <v>3490</v>
      </c>
      <c r="E336" s="67" t="s">
        <v>3491</v>
      </c>
      <c r="F336" s="67" t="s">
        <v>3491</v>
      </c>
      <c r="G336" s="177">
        <v>5000</v>
      </c>
      <c r="H336" s="66" t="s">
        <v>9</v>
      </c>
    </row>
    <row r="337" spans="1:8">
      <c r="A337" s="66"/>
      <c r="B337" s="67"/>
      <c r="C337" s="113">
        <v>102697</v>
      </c>
      <c r="D337" s="131" t="s">
        <v>454</v>
      </c>
      <c r="E337" s="67" t="s">
        <v>451</v>
      </c>
      <c r="F337" s="67" t="s">
        <v>451</v>
      </c>
      <c r="G337" s="177">
        <v>37000</v>
      </c>
      <c r="H337" s="66" t="s">
        <v>9</v>
      </c>
    </row>
    <row r="338" spans="1:8">
      <c r="A338" s="66"/>
      <c r="B338" s="67"/>
      <c r="C338" s="113">
        <v>102737</v>
      </c>
      <c r="D338" s="131" t="s">
        <v>453</v>
      </c>
      <c r="E338" s="67" t="s">
        <v>453</v>
      </c>
      <c r="F338" s="67" t="s">
        <v>453</v>
      </c>
      <c r="G338" s="177">
        <v>14000</v>
      </c>
      <c r="H338" s="66" t="s">
        <v>9</v>
      </c>
    </row>
    <row r="339" spans="1:8">
      <c r="A339" s="66"/>
      <c r="B339" s="67"/>
      <c r="C339" s="113">
        <v>102746</v>
      </c>
      <c r="D339" s="131" t="s">
        <v>3492</v>
      </c>
      <c r="E339" s="67" t="s">
        <v>1660</v>
      </c>
      <c r="F339" s="67" t="s">
        <v>3487</v>
      </c>
      <c r="G339" s="177">
        <v>27000</v>
      </c>
      <c r="H339" s="66" t="s">
        <v>9</v>
      </c>
    </row>
    <row r="340" spans="1:8">
      <c r="A340" s="66"/>
      <c r="B340" s="67"/>
      <c r="C340" s="113">
        <v>102750</v>
      </c>
      <c r="D340" s="131" t="s">
        <v>23</v>
      </c>
      <c r="E340" s="67" t="s">
        <v>23</v>
      </c>
      <c r="F340" s="67" t="s">
        <v>23</v>
      </c>
      <c r="G340" s="177">
        <v>9000</v>
      </c>
      <c r="H340" s="66" t="s">
        <v>9</v>
      </c>
    </row>
    <row r="341" spans="1:8">
      <c r="A341" s="66"/>
      <c r="B341" s="67"/>
      <c r="C341" s="113">
        <v>102773</v>
      </c>
      <c r="D341" s="131" t="s">
        <v>453</v>
      </c>
      <c r="E341" s="67" t="s">
        <v>453</v>
      </c>
      <c r="F341" s="67" t="s">
        <v>453</v>
      </c>
      <c r="G341" s="177">
        <v>12000</v>
      </c>
      <c r="H341" s="66" t="s">
        <v>9</v>
      </c>
    </row>
    <row r="342" spans="1:8">
      <c r="A342" s="66"/>
      <c r="B342" s="67"/>
      <c r="C342" s="113">
        <v>102778</v>
      </c>
      <c r="D342" s="131" t="s">
        <v>453</v>
      </c>
      <c r="E342" s="67" t="s">
        <v>3493</v>
      </c>
      <c r="F342" s="67" t="s">
        <v>3493</v>
      </c>
      <c r="G342" s="177">
        <v>70000</v>
      </c>
      <c r="H342" s="66" t="s">
        <v>9</v>
      </c>
    </row>
    <row r="343" spans="1:8">
      <c r="A343" s="68"/>
      <c r="B343" s="69"/>
      <c r="C343" s="114">
        <v>102779</v>
      </c>
      <c r="D343" s="136" t="s">
        <v>3494</v>
      </c>
      <c r="E343" s="69" t="s">
        <v>27</v>
      </c>
      <c r="F343" s="69" t="s">
        <v>27</v>
      </c>
      <c r="G343" s="178">
        <v>50000</v>
      </c>
      <c r="H343" s="68" t="s">
        <v>9</v>
      </c>
    </row>
    <row r="344" spans="1:8" ht="24">
      <c r="A344" s="230"/>
      <c r="B344" s="233" t="s">
        <v>6</v>
      </c>
      <c r="C344" s="231"/>
      <c r="D344" s="231"/>
      <c r="E344" s="231"/>
      <c r="F344" s="231"/>
      <c r="G344" s="231"/>
      <c r="H344" s="232"/>
    </row>
    <row r="345" spans="1:8">
      <c r="A345" s="66">
        <v>1006</v>
      </c>
      <c r="B345" s="67" t="s">
        <v>36</v>
      </c>
      <c r="C345" s="113">
        <v>101799</v>
      </c>
      <c r="D345" s="131" t="s">
        <v>517</v>
      </c>
      <c r="E345" s="67" t="s">
        <v>517</v>
      </c>
      <c r="F345" s="67" t="s">
        <v>3495</v>
      </c>
      <c r="G345" s="177">
        <v>9200</v>
      </c>
      <c r="H345" s="66" t="s">
        <v>9</v>
      </c>
    </row>
    <row r="346" spans="1:8">
      <c r="A346" s="66"/>
      <c r="B346" s="67"/>
      <c r="C346" s="113">
        <v>101929</v>
      </c>
      <c r="D346" s="131" t="s">
        <v>23</v>
      </c>
      <c r="E346" s="67" t="s">
        <v>518</v>
      </c>
      <c r="F346" s="67" t="s">
        <v>518</v>
      </c>
      <c r="G346" s="177">
        <v>20000</v>
      </c>
      <c r="H346" s="66" t="s">
        <v>9</v>
      </c>
    </row>
    <row r="347" spans="1:8">
      <c r="A347" s="66"/>
      <c r="B347" s="67"/>
      <c r="C347" s="113">
        <v>101974</v>
      </c>
      <c r="D347" s="131" t="s">
        <v>3496</v>
      </c>
      <c r="E347" s="67" t="s">
        <v>1663</v>
      </c>
      <c r="F347" s="67" t="s">
        <v>3497</v>
      </c>
      <c r="G347" s="177">
        <v>490000</v>
      </c>
      <c r="H347" s="66" t="s">
        <v>9</v>
      </c>
    </row>
    <row r="348" spans="1:8">
      <c r="A348" s="66"/>
      <c r="B348" s="67"/>
      <c r="C348" s="113">
        <v>102074</v>
      </c>
      <c r="D348" s="131" t="s">
        <v>3498</v>
      </c>
      <c r="E348" s="67" t="s">
        <v>503</v>
      </c>
      <c r="F348" s="67" t="s">
        <v>503</v>
      </c>
      <c r="G348" s="177">
        <v>50000</v>
      </c>
      <c r="H348" s="66" t="s">
        <v>9</v>
      </c>
    </row>
    <row r="349" spans="1:8">
      <c r="A349" s="66"/>
      <c r="B349" s="67"/>
      <c r="C349" s="113">
        <v>102295</v>
      </c>
      <c r="D349" s="131" t="s">
        <v>3499</v>
      </c>
      <c r="E349" s="67" t="s">
        <v>1664</v>
      </c>
      <c r="F349" s="67" t="s">
        <v>1664</v>
      </c>
      <c r="G349" s="177">
        <v>7500</v>
      </c>
      <c r="H349" s="66" t="s">
        <v>9</v>
      </c>
    </row>
    <row r="350" spans="1:8">
      <c r="A350" s="66"/>
      <c r="B350" s="67"/>
      <c r="C350" s="113">
        <v>102424</v>
      </c>
      <c r="D350" s="131" t="s">
        <v>23</v>
      </c>
      <c r="E350" s="67" t="s">
        <v>3500</v>
      </c>
      <c r="F350" s="67" t="s">
        <v>3501</v>
      </c>
      <c r="G350" s="177">
        <v>9000</v>
      </c>
      <c r="H350" s="66" t="s">
        <v>9</v>
      </c>
    </row>
    <row r="351" spans="1:8">
      <c r="A351" s="66"/>
      <c r="B351" s="67"/>
      <c r="C351" s="113">
        <v>102643</v>
      </c>
      <c r="D351" s="131" t="s">
        <v>3502</v>
      </c>
      <c r="E351" s="67" t="s">
        <v>3503</v>
      </c>
      <c r="F351" s="67" t="s">
        <v>3504</v>
      </c>
      <c r="G351" s="177">
        <v>15000</v>
      </c>
      <c r="H351" s="66" t="s">
        <v>9</v>
      </c>
    </row>
    <row r="352" spans="1:8">
      <c r="A352" s="66"/>
      <c r="B352" s="67"/>
      <c r="C352" s="113">
        <v>102691</v>
      </c>
      <c r="D352" s="131" t="s">
        <v>1665</v>
      </c>
      <c r="E352" s="67" t="s">
        <v>1665</v>
      </c>
      <c r="F352" s="67" t="s">
        <v>1665</v>
      </c>
      <c r="G352" s="177">
        <v>6000</v>
      </c>
      <c r="H352" s="66" t="s">
        <v>9</v>
      </c>
    </row>
    <row r="353" spans="1:8">
      <c r="A353" s="66"/>
      <c r="B353" s="67"/>
      <c r="C353" s="113">
        <v>102771</v>
      </c>
      <c r="D353" s="131" t="s">
        <v>3505</v>
      </c>
      <c r="E353" s="67" t="s">
        <v>3506</v>
      </c>
      <c r="F353" s="67" t="s">
        <v>3507</v>
      </c>
      <c r="G353" s="177">
        <v>16000</v>
      </c>
      <c r="H353" s="66" t="s">
        <v>9</v>
      </c>
    </row>
    <row r="354" spans="1:8">
      <c r="A354" s="66">
        <v>1007</v>
      </c>
      <c r="B354" s="67" t="s">
        <v>41</v>
      </c>
      <c r="C354" s="113">
        <v>101811</v>
      </c>
      <c r="D354" s="131" t="s">
        <v>3508</v>
      </c>
      <c r="E354" s="67" t="s">
        <v>524</v>
      </c>
      <c r="F354" s="67" t="s">
        <v>524</v>
      </c>
      <c r="G354" s="177">
        <v>4400000</v>
      </c>
      <c r="H354" s="66" t="s">
        <v>9</v>
      </c>
    </row>
    <row r="355" spans="1:8">
      <c r="A355" s="66"/>
      <c r="B355" s="67"/>
      <c r="C355" s="113">
        <v>101812</v>
      </c>
      <c r="D355" s="131" t="s">
        <v>3509</v>
      </c>
      <c r="E355" s="67" t="s">
        <v>525</v>
      </c>
      <c r="F355" s="67" t="s">
        <v>525</v>
      </c>
      <c r="G355" s="177">
        <v>400000</v>
      </c>
      <c r="H355" s="66" t="s">
        <v>9</v>
      </c>
    </row>
    <row r="356" spans="1:8">
      <c r="A356" s="66"/>
      <c r="B356" s="67"/>
      <c r="C356" s="113">
        <v>101824</v>
      </c>
      <c r="D356" s="131" t="s">
        <v>3510</v>
      </c>
      <c r="E356" s="67" t="s">
        <v>526</v>
      </c>
      <c r="F356" s="67" t="s">
        <v>526</v>
      </c>
      <c r="G356" s="177">
        <v>140000</v>
      </c>
      <c r="H356" s="66" t="s">
        <v>9</v>
      </c>
    </row>
    <row r="357" spans="1:8">
      <c r="A357" s="66"/>
      <c r="B357" s="67"/>
      <c r="C357" s="113">
        <v>101978</v>
      </c>
      <c r="D357" s="131" t="s">
        <v>3511</v>
      </c>
      <c r="E357" s="67" t="s">
        <v>1666</v>
      </c>
      <c r="F357" s="67" t="s">
        <v>1666</v>
      </c>
      <c r="G357" s="177">
        <v>150000</v>
      </c>
      <c r="H357" s="66" t="s">
        <v>64</v>
      </c>
    </row>
    <row r="358" spans="1:8">
      <c r="A358" s="66"/>
      <c r="B358" s="67"/>
      <c r="C358" s="113">
        <v>102289</v>
      </c>
      <c r="D358" s="131" t="s">
        <v>3512</v>
      </c>
      <c r="E358" s="67" t="s">
        <v>1667</v>
      </c>
      <c r="F358" s="67" t="s">
        <v>1667</v>
      </c>
      <c r="G358" s="177">
        <v>4580000</v>
      </c>
      <c r="H358" s="66" t="s">
        <v>9</v>
      </c>
    </row>
    <row r="359" spans="1:8">
      <c r="A359" s="66"/>
      <c r="B359" s="67"/>
      <c r="C359" s="113">
        <v>102844</v>
      </c>
      <c r="D359" s="131" t="s">
        <v>525</v>
      </c>
      <c r="E359" s="67" t="s">
        <v>3513</v>
      </c>
      <c r="F359" s="67" t="s">
        <v>3513</v>
      </c>
      <c r="G359" s="177">
        <v>200000</v>
      </c>
      <c r="H359" s="66" t="s">
        <v>86</v>
      </c>
    </row>
    <row r="360" spans="1:8">
      <c r="A360" s="66">
        <v>1008</v>
      </c>
      <c r="B360" s="67" t="s">
        <v>42</v>
      </c>
      <c r="C360" s="113">
        <v>101796</v>
      </c>
      <c r="D360" s="131" t="s">
        <v>487</v>
      </c>
      <c r="E360" s="67" t="s">
        <v>487</v>
      </c>
      <c r="F360" s="67" t="s">
        <v>3514</v>
      </c>
      <c r="G360" s="177">
        <v>3200</v>
      </c>
      <c r="H360" s="66" t="s">
        <v>9</v>
      </c>
    </row>
    <row r="361" spans="1:8">
      <c r="A361" s="66"/>
      <c r="B361" s="67"/>
      <c r="C361" s="113">
        <v>101852</v>
      </c>
      <c r="D361" s="131" t="s">
        <v>487</v>
      </c>
      <c r="E361" s="67" t="s">
        <v>487</v>
      </c>
      <c r="F361" s="67" t="s">
        <v>487</v>
      </c>
      <c r="G361" s="177">
        <v>200000</v>
      </c>
      <c r="H361" s="66" t="s">
        <v>86</v>
      </c>
    </row>
    <row r="362" spans="1:8">
      <c r="A362" s="66"/>
      <c r="B362" s="67"/>
      <c r="C362" s="113">
        <v>101879</v>
      </c>
      <c r="D362" s="131" t="s">
        <v>3515</v>
      </c>
      <c r="E362" s="67" t="s">
        <v>487</v>
      </c>
      <c r="F362" s="67" t="s">
        <v>487</v>
      </c>
      <c r="G362" s="177">
        <v>1900</v>
      </c>
      <c r="H362" s="66" t="s">
        <v>9</v>
      </c>
    </row>
    <row r="363" spans="1:8">
      <c r="A363" s="66"/>
      <c r="B363" s="67"/>
      <c r="C363" s="113">
        <v>101949</v>
      </c>
      <c r="D363" s="131" t="s">
        <v>42</v>
      </c>
      <c r="E363" s="67" t="s">
        <v>42</v>
      </c>
      <c r="F363" s="67" t="s">
        <v>42</v>
      </c>
      <c r="G363" s="177">
        <v>100000</v>
      </c>
      <c r="H363" s="66" t="s">
        <v>9</v>
      </c>
    </row>
    <row r="364" spans="1:8">
      <c r="A364" s="66"/>
      <c r="B364" s="67"/>
      <c r="C364" s="113">
        <v>101950</v>
      </c>
      <c r="D364" s="131" t="s">
        <v>42</v>
      </c>
      <c r="E364" s="67" t="s">
        <v>42</v>
      </c>
      <c r="F364" s="67" t="s">
        <v>42</v>
      </c>
      <c r="G364" s="177">
        <v>76000</v>
      </c>
      <c r="H364" s="66" t="s">
        <v>9</v>
      </c>
    </row>
    <row r="365" spans="1:8">
      <c r="A365" s="66"/>
      <c r="B365" s="67"/>
      <c r="C365" s="113">
        <v>102082</v>
      </c>
      <c r="D365" s="131" t="s">
        <v>42</v>
      </c>
      <c r="E365" s="67" t="s">
        <v>42</v>
      </c>
      <c r="F365" s="67" t="s">
        <v>42</v>
      </c>
      <c r="G365" s="177">
        <v>4500</v>
      </c>
      <c r="H365" s="66" t="s">
        <v>9</v>
      </c>
    </row>
    <row r="366" spans="1:8">
      <c r="A366" s="66"/>
      <c r="B366" s="67"/>
      <c r="C366" s="113">
        <v>102093</v>
      </c>
      <c r="D366" s="131" t="s">
        <v>3515</v>
      </c>
      <c r="E366" s="67" t="s">
        <v>1668</v>
      </c>
      <c r="F366" s="67" t="s">
        <v>1668</v>
      </c>
      <c r="G366" s="177">
        <v>6500</v>
      </c>
      <c r="H366" s="66" t="s">
        <v>9</v>
      </c>
    </row>
    <row r="367" spans="1:8">
      <c r="A367" s="66"/>
      <c r="B367" s="67"/>
      <c r="C367" s="113">
        <v>102151</v>
      </c>
      <c r="D367" s="131" t="s">
        <v>42</v>
      </c>
      <c r="E367" s="67" t="s">
        <v>42</v>
      </c>
      <c r="F367" s="67" t="s">
        <v>42</v>
      </c>
      <c r="G367" s="177">
        <v>5500</v>
      </c>
      <c r="H367" s="66" t="s">
        <v>9</v>
      </c>
    </row>
    <row r="368" spans="1:8">
      <c r="A368" s="68"/>
      <c r="B368" s="69"/>
      <c r="C368" s="114">
        <v>102153</v>
      </c>
      <c r="D368" s="136" t="s">
        <v>42</v>
      </c>
      <c r="E368" s="69" t="s">
        <v>42</v>
      </c>
      <c r="F368" s="69" t="s">
        <v>42</v>
      </c>
      <c r="G368" s="178">
        <v>48000</v>
      </c>
      <c r="H368" s="68" t="s">
        <v>9</v>
      </c>
    </row>
    <row r="369" spans="1:8" ht="24" customHeight="1">
      <c r="A369" s="230"/>
      <c r="B369" s="233" t="s">
        <v>6</v>
      </c>
      <c r="C369" s="231"/>
      <c r="D369" s="231"/>
      <c r="E369" s="231"/>
      <c r="F369" s="231"/>
      <c r="G369" s="231"/>
      <c r="H369" s="232"/>
    </row>
    <row r="370" spans="1:8">
      <c r="A370" s="66">
        <v>1008</v>
      </c>
      <c r="B370" s="67" t="s">
        <v>42</v>
      </c>
      <c r="C370" s="113">
        <v>102381</v>
      </c>
      <c r="D370" s="131" t="s">
        <v>3516</v>
      </c>
      <c r="E370" s="67" t="s">
        <v>3517</v>
      </c>
      <c r="F370" s="67" t="s">
        <v>3517</v>
      </c>
      <c r="G370" s="177">
        <v>5800</v>
      </c>
      <c r="H370" s="66" t="s">
        <v>9</v>
      </c>
    </row>
    <row r="371" spans="1:8">
      <c r="A371" s="66"/>
      <c r="B371" s="67"/>
      <c r="C371" s="113">
        <v>102393</v>
      </c>
      <c r="D371" s="131" t="s">
        <v>42</v>
      </c>
      <c r="E371" s="67" t="s">
        <v>42</v>
      </c>
      <c r="F371" s="67" t="s">
        <v>42</v>
      </c>
      <c r="G371" s="177">
        <v>3000</v>
      </c>
      <c r="H371" s="66" t="s">
        <v>9</v>
      </c>
    </row>
    <row r="372" spans="1:8">
      <c r="A372" s="66"/>
      <c r="B372" s="67"/>
      <c r="C372" s="113">
        <v>102397</v>
      </c>
      <c r="D372" s="131" t="s">
        <v>42</v>
      </c>
      <c r="E372" s="67" t="s">
        <v>42</v>
      </c>
      <c r="F372" s="67" t="s">
        <v>42</v>
      </c>
      <c r="G372" s="177">
        <v>2500</v>
      </c>
      <c r="H372" s="66" t="s">
        <v>9</v>
      </c>
    </row>
    <row r="373" spans="1:8">
      <c r="A373" s="66"/>
      <c r="B373" s="67"/>
      <c r="C373" s="113">
        <v>102430</v>
      </c>
      <c r="D373" s="131" t="s">
        <v>487</v>
      </c>
      <c r="E373" s="67" t="s">
        <v>487</v>
      </c>
      <c r="F373" s="67" t="s">
        <v>487</v>
      </c>
      <c r="G373" s="177">
        <v>3000</v>
      </c>
      <c r="H373" s="66" t="s">
        <v>9</v>
      </c>
    </row>
    <row r="374" spans="1:8">
      <c r="A374" s="66"/>
      <c r="B374" s="67"/>
      <c r="C374" s="113">
        <v>102441</v>
      </c>
      <c r="D374" s="131" t="s">
        <v>42</v>
      </c>
      <c r="E374" s="67" t="s">
        <v>42</v>
      </c>
      <c r="F374" s="67" t="s">
        <v>42</v>
      </c>
      <c r="G374" s="177">
        <v>1700</v>
      </c>
      <c r="H374" s="66" t="s">
        <v>9</v>
      </c>
    </row>
    <row r="375" spans="1:8">
      <c r="A375" s="66"/>
      <c r="B375" s="67"/>
      <c r="C375" s="113">
        <v>102491</v>
      </c>
      <c r="D375" s="131" t="s">
        <v>42</v>
      </c>
      <c r="E375" s="67" t="s">
        <v>42</v>
      </c>
      <c r="F375" s="67" t="s">
        <v>42</v>
      </c>
      <c r="G375" s="177">
        <v>15000</v>
      </c>
      <c r="H375" s="66" t="s">
        <v>9</v>
      </c>
    </row>
    <row r="376" spans="1:8">
      <c r="A376" s="66"/>
      <c r="B376" s="67"/>
      <c r="C376" s="113">
        <v>102492</v>
      </c>
      <c r="D376" s="131" t="s">
        <v>3515</v>
      </c>
      <c r="E376" s="67" t="s">
        <v>487</v>
      </c>
      <c r="F376" s="67" t="s">
        <v>487</v>
      </c>
      <c r="G376" s="177">
        <v>5900</v>
      </c>
      <c r="H376" s="66" t="s">
        <v>9</v>
      </c>
    </row>
    <row r="377" spans="1:8">
      <c r="A377" s="66"/>
      <c r="B377" s="67"/>
      <c r="C377" s="113">
        <v>102558</v>
      </c>
      <c r="D377" s="131" t="s">
        <v>3518</v>
      </c>
      <c r="E377" s="67" t="s">
        <v>3519</v>
      </c>
      <c r="F377" s="67" t="s">
        <v>3519</v>
      </c>
      <c r="G377" s="177">
        <v>32000</v>
      </c>
      <c r="H377" s="66" t="s">
        <v>9</v>
      </c>
    </row>
    <row r="378" spans="1:8">
      <c r="A378" s="66"/>
      <c r="B378" s="67"/>
      <c r="C378" s="113">
        <v>102576</v>
      </c>
      <c r="D378" s="131" t="s">
        <v>42</v>
      </c>
      <c r="E378" s="67" t="s">
        <v>42</v>
      </c>
      <c r="F378" s="67" t="s">
        <v>42</v>
      </c>
      <c r="G378" s="177">
        <v>3000</v>
      </c>
      <c r="H378" s="66" t="s">
        <v>190</v>
      </c>
    </row>
    <row r="379" spans="1:8">
      <c r="A379" s="66"/>
      <c r="B379" s="67"/>
      <c r="C379" s="113">
        <v>102628</v>
      </c>
      <c r="D379" s="131" t="s">
        <v>487</v>
      </c>
      <c r="E379" s="67" t="s">
        <v>487</v>
      </c>
      <c r="F379" s="67" t="s">
        <v>487</v>
      </c>
      <c r="G379" s="177">
        <v>4000</v>
      </c>
      <c r="H379" s="66" t="s">
        <v>9</v>
      </c>
    </row>
    <row r="380" spans="1:8">
      <c r="A380" s="66"/>
      <c r="B380" s="67"/>
      <c r="C380" s="113">
        <v>102650</v>
      </c>
      <c r="D380" s="131" t="s">
        <v>487</v>
      </c>
      <c r="E380" s="67" t="s">
        <v>487</v>
      </c>
      <c r="F380" s="67" t="s">
        <v>487</v>
      </c>
      <c r="G380" s="177">
        <v>2600</v>
      </c>
      <c r="H380" s="66" t="s">
        <v>9</v>
      </c>
    </row>
    <row r="381" spans="1:8">
      <c r="A381" s="66"/>
      <c r="B381" s="67"/>
      <c r="C381" s="113">
        <v>102664</v>
      </c>
      <c r="D381" s="131" t="s">
        <v>487</v>
      </c>
      <c r="E381" s="67" t="s">
        <v>487</v>
      </c>
      <c r="F381" s="67" t="s">
        <v>3520</v>
      </c>
      <c r="G381" s="177">
        <v>23000</v>
      </c>
      <c r="H381" s="66" t="s">
        <v>9</v>
      </c>
    </row>
    <row r="382" spans="1:8">
      <c r="A382" s="66"/>
      <c r="B382" s="67"/>
      <c r="C382" s="113">
        <v>102665</v>
      </c>
      <c r="D382" s="131" t="s">
        <v>487</v>
      </c>
      <c r="E382" s="67" t="s">
        <v>487</v>
      </c>
      <c r="F382" s="67" t="s">
        <v>3521</v>
      </c>
      <c r="G382" s="177">
        <v>19000</v>
      </c>
      <c r="H382" s="66" t="s">
        <v>9</v>
      </c>
    </row>
    <row r="383" spans="1:8">
      <c r="A383" s="66"/>
      <c r="B383" s="67"/>
      <c r="C383" s="113">
        <v>102666</v>
      </c>
      <c r="D383" s="131" t="s">
        <v>487</v>
      </c>
      <c r="E383" s="67" t="s">
        <v>487</v>
      </c>
      <c r="F383" s="67" t="s">
        <v>3522</v>
      </c>
      <c r="G383" s="177">
        <v>2100</v>
      </c>
      <c r="H383" s="66" t="s">
        <v>9</v>
      </c>
    </row>
    <row r="384" spans="1:8">
      <c r="A384" s="66"/>
      <c r="B384" s="67"/>
      <c r="C384" s="113">
        <v>102745</v>
      </c>
      <c r="D384" s="131" t="s">
        <v>3523</v>
      </c>
      <c r="E384" s="67" t="s">
        <v>3517</v>
      </c>
      <c r="F384" s="67" t="s">
        <v>3517</v>
      </c>
      <c r="G384" s="177">
        <v>5800</v>
      </c>
      <c r="H384" s="66" t="s">
        <v>9</v>
      </c>
    </row>
    <row r="385" spans="1:8">
      <c r="A385" s="66"/>
      <c r="B385" s="67"/>
      <c r="C385" s="113">
        <v>102797</v>
      </c>
      <c r="D385" s="131" t="s">
        <v>487</v>
      </c>
      <c r="E385" s="67" t="s">
        <v>487</v>
      </c>
      <c r="F385" s="67" t="s">
        <v>487</v>
      </c>
      <c r="G385" s="177">
        <v>5000</v>
      </c>
      <c r="H385" s="66" t="s">
        <v>9</v>
      </c>
    </row>
    <row r="386" spans="1:8">
      <c r="A386" s="66"/>
      <c r="B386" s="67"/>
      <c r="C386" s="113">
        <v>102838</v>
      </c>
      <c r="D386" s="131" t="s">
        <v>487</v>
      </c>
      <c r="E386" s="67" t="s">
        <v>487</v>
      </c>
      <c r="F386" s="67" t="s">
        <v>487</v>
      </c>
      <c r="G386" s="177">
        <v>8000</v>
      </c>
      <c r="H386" s="66" t="s">
        <v>9</v>
      </c>
    </row>
    <row r="387" spans="1:8">
      <c r="A387" s="66">
        <v>1009</v>
      </c>
      <c r="B387" s="67" t="s">
        <v>48</v>
      </c>
      <c r="C387" s="113">
        <v>101826</v>
      </c>
      <c r="D387" s="131" t="s">
        <v>1676</v>
      </c>
      <c r="E387" s="67" t="s">
        <v>531</v>
      </c>
      <c r="F387" s="67" t="s">
        <v>3524</v>
      </c>
      <c r="G387" s="177">
        <v>20000</v>
      </c>
      <c r="H387" s="66" t="s">
        <v>50</v>
      </c>
    </row>
    <row r="388" spans="1:8">
      <c r="A388" s="66"/>
      <c r="B388" s="67"/>
      <c r="C388" s="113">
        <v>101973</v>
      </c>
      <c r="D388" s="131" t="s">
        <v>1669</v>
      </c>
      <c r="E388" s="67" t="s">
        <v>1669</v>
      </c>
      <c r="F388" s="67" t="s">
        <v>1669</v>
      </c>
      <c r="G388" s="177">
        <v>193000</v>
      </c>
      <c r="H388" s="66" t="s">
        <v>50</v>
      </c>
    </row>
    <row r="389" spans="1:8">
      <c r="A389" s="66"/>
      <c r="B389" s="67"/>
      <c r="C389" s="113">
        <v>101985</v>
      </c>
      <c r="D389" s="131" t="s">
        <v>1670</v>
      </c>
      <c r="E389" s="67" t="s">
        <v>1670</v>
      </c>
      <c r="F389" s="67" t="s">
        <v>1670</v>
      </c>
      <c r="G389" s="177">
        <v>13000</v>
      </c>
      <c r="H389" s="66" t="s">
        <v>9</v>
      </c>
    </row>
    <row r="390" spans="1:8">
      <c r="A390" s="66"/>
      <c r="B390" s="67"/>
      <c r="C390" s="113">
        <v>102007</v>
      </c>
      <c r="D390" s="131" t="s">
        <v>3525</v>
      </c>
      <c r="E390" s="67" t="s">
        <v>1671</v>
      </c>
      <c r="F390" s="67" t="s">
        <v>3526</v>
      </c>
      <c r="G390" s="177">
        <v>50000</v>
      </c>
      <c r="H390" s="66" t="s">
        <v>9</v>
      </c>
    </row>
    <row r="391" spans="1:8">
      <c r="A391" s="66"/>
      <c r="B391" s="67"/>
      <c r="C391" s="113">
        <v>102010</v>
      </c>
      <c r="D391" s="131" t="s">
        <v>1672</v>
      </c>
      <c r="E391" s="67" t="s">
        <v>1672</v>
      </c>
      <c r="F391" s="67" t="s">
        <v>1672</v>
      </c>
      <c r="G391" s="177">
        <v>25000</v>
      </c>
      <c r="H391" s="66" t="s">
        <v>9</v>
      </c>
    </row>
    <row r="392" spans="1:8">
      <c r="A392" s="66"/>
      <c r="B392" s="67"/>
      <c r="C392" s="113">
        <v>102013</v>
      </c>
      <c r="D392" s="131" t="s">
        <v>1673</v>
      </c>
      <c r="E392" s="67" t="s">
        <v>1673</v>
      </c>
      <c r="F392" s="67" t="s">
        <v>1673</v>
      </c>
      <c r="G392" s="177">
        <v>6000</v>
      </c>
      <c r="H392" s="66" t="s">
        <v>50</v>
      </c>
    </row>
    <row r="393" spans="1:8">
      <c r="A393" s="234"/>
      <c r="B393" s="235"/>
      <c r="C393" s="114">
        <v>102065</v>
      </c>
      <c r="D393" s="136" t="s">
        <v>3527</v>
      </c>
      <c r="E393" s="69" t="s">
        <v>3527</v>
      </c>
      <c r="F393" s="69" t="s">
        <v>3527</v>
      </c>
      <c r="G393" s="178">
        <v>10000</v>
      </c>
      <c r="H393" s="68" t="s">
        <v>50</v>
      </c>
    </row>
    <row r="394" spans="1:8" ht="24">
      <c r="A394" s="230"/>
      <c r="B394" s="233" t="s">
        <v>6</v>
      </c>
      <c r="C394" s="231"/>
      <c r="D394" s="231"/>
      <c r="E394" s="231"/>
      <c r="F394" s="231"/>
      <c r="G394" s="231"/>
      <c r="H394" s="232"/>
    </row>
    <row r="395" spans="1:8">
      <c r="A395" s="66">
        <v>1009</v>
      </c>
      <c r="B395" s="67" t="s">
        <v>48</v>
      </c>
      <c r="C395" s="113">
        <v>102188</v>
      </c>
      <c r="D395" s="131" t="s">
        <v>3528</v>
      </c>
      <c r="E395" s="67" t="s">
        <v>3528</v>
      </c>
      <c r="F395" s="67" t="s">
        <v>3528</v>
      </c>
      <c r="G395" s="177">
        <v>3700</v>
      </c>
      <c r="H395" s="66" t="s">
        <v>50</v>
      </c>
    </row>
    <row r="396" spans="1:8">
      <c r="A396" s="66"/>
      <c r="B396" s="67"/>
      <c r="C396" s="113">
        <v>102194</v>
      </c>
      <c r="D396" s="131" t="s">
        <v>1674</v>
      </c>
      <c r="E396" s="67" t="s">
        <v>1674</v>
      </c>
      <c r="F396" s="67" t="s">
        <v>1674</v>
      </c>
      <c r="G396" s="177">
        <v>4000</v>
      </c>
      <c r="H396" s="66" t="s">
        <v>9</v>
      </c>
    </row>
    <row r="397" spans="1:8">
      <c r="A397" s="66"/>
      <c r="B397" s="67"/>
      <c r="C397" s="113">
        <v>102202</v>
      </c>
      <c r="D397" s="131" t="s">
        <v>1674</v>
      </c>
      <c r="E397" s="67" t="s">
        <v>1674</v>
      </c>
      <c r="F397" s="67" t="s">
        <v>1674</v>
      </c>
      <c r="G397" s="177">
        <v>4000</v>
      </c>
      <c r="H397" s="66" t="s">
        <v>9</v>
      </c>
    </row>
    <row r="398" spans="1:8">
      <c r="A398" s="66"/>
      <c r="B398" s="67"/>
      <c r="C398" s="113">
        <v>102340</v>
      </c>
      <c r="D398" s="131" t="s">
        <v>3529</v>
      </c>
      <c r="E398" s="67" t="s">
        <v>3530</v>
      </c>
      <c r="F398" s="67" t="s">
        <v>3531</v>
      </c>
      <c r="G398" s="177">
        <v>7000</v>
      </c>
      <c r="H398" s="66" t="s">
        <v>86</v>
      </c>
    </row>
    <row r="399" spans="1:8">
      <c r="A399" s="66"/>
      <c r="B399" s="67"/>
      <c r="C399" s="113">
        <v>102402</v>
      </c>
      <c r="D399" s="131" t="s">
        <v>3532</v>
      </c>
      <c r="E399" s="67" t="s">
        <v>1675</v>
      </c>
      <c r="F399" s="67" t="s">
        <v>1675</v>
      </c>
      <c r="G399" s="177">
        <v>20000</v>
      </c>
      <c r="H399" s="66" t="s">
        <v>50</v>
      </c>
    </row>
    <row r="400" spans="1:8">
      <c r="A400" s="66"/>
      <c r="B400" s="67"/>
      <c r="C400" s="113">
        <v>102479</v>
      </c>
      <c r="D400" s="131" t="s">
        <v>1673</v>
      </c>
      <c r="E400" s="67" t="s">
        <v>1673</v>
      </c>
      <c r="F400" s="67" t="s">
        <v>3533</v>
      </c>
      <c r="G400" s="177">
        <v>8000</v>
      </c>
      <c r="H400" s="66" t="s">
        <v>50</v>
      </c>
    </row>
    <row r="401" spans="1:8">
      <c r="A401" s="66"/>
      <c r="B401" s="67"/>
      <c r="C401" s="113">
        <v>102520</v>
      </c>
      <c r="D401" s="131" t="s">
        <v>1676</v>
      </c>
      <c r="E401" s="67" t="s">
        <v>1676</v>
      </c>
      <c r="F401" s="67" t="s">
        <v>1676</v>
      </c>
      <c r="G401" s="177">
        <v>4500</v>
      </c>
      <c r="H401" s="66" t="s">
        <v>50</v>
      </c>
    </row>
    <row r="402" spans="1:8">
      <c r="A402" s="66"/>
      <c r="B402" s="67"/>
      <c r="C402" s="113">
        <v>102521</v>
      </c>
      <c r="D402" s="131" t="s">
        <v>1676</v>
      </c>
      <c r="E402" s="67" t="s">
        <v>1676</v>
      </c>
      <c r="F402" s="67" t="s">
        <v>1676</v>
      </c>
      <c r="G402" s="177">
        <v>6500</v>
      </c>
      <c r="H402" s="66" t="s">
        <v>50</v>
      </c>
    </row>
    <row r="403" spans="1:8">
      <c r="A403" s="66"/>
      <c r="B403" s="67"/>
      <c r="C403" s="113">
        <v>102629</v>
      </c>
      <c r="D403" s="131" t="s">
        <v>3534</v>
      </c>
      <c r="E403" s="67" t="s">
        <v>3534</v>
      </c>
      <c r="F403" s="67" t="s">
        <v>3534</v>
      </c>
      <c r="G403" s="177">
        <v>10000</v>
      </c>
      <c r="H403" s="66" t="s">
        <v>9</v>
      </c>
    </row>
    <row r="404" spans="1:8">
      <c r="A404" s="66"/>
      <c r="B404" s="67"/>
      <c r="C404" s="113">
        <v>102700</v>
      </c>
      <c r="D404" s="131" t="s">
        <v>1673</v>
      </c>
      <c r="E404" s="67" t="s">
        <v>3535</v>
      </c>
      <c r="F404" s="67" t="s">
        <v>3535</v>
      </c>
      <c r="G404" s="177">
        <v>11000</v>
      </c>
      <c r="H404" s="66" t="s">
        <v>9</v>
      </c>
    </row>
    <row r="405" spans="1:8">
      <c r="A405" s="66"/>
      <c r="B405" s="67"/>
      <c r="C405" s="113">
        <v>102740</v>
      </c>
      <c r="D405" s="131" t="s">
        <v>1673</v>
      </c>
      <c r="E405" s="67" t="s">
        <v>3536</v>
      </c>
      <c r="F405" s="67" t="s">
        <v>3536</v>
      </c>
      <c r="G405" s="177">
        <v>3500</v>
      </c>
      <c r="H405" s="66" t="s">
        <v>9</v>
      </c>
    </row>
    <row r="406" spans="1:8">
      <c r="A406" s="66"/>
      <c r="B406" s="67"/>
      <c r="C406" s="113">
        <v>102747</v>
      </c>
      <c r="D406" s="131" t="s">
        <v>3537</v>
      </c>
      <c r="E406" s="67" t="s">
        <v>3538</v>
      </c>
      <c r="F406" s="67" t="s">
        <v>3538</v>
      </c>
      <c r="G406" s="177">
        <v>28000</v>
      </c>
      <c r="H406" s="66" t="s">
        <v>50</v>
      </c>
    </row>
    <row r="407" spans="1:8">
      <c r="A407" s="66"/>
      <c r="B407" s="67"/>
      <c r="C407" s="113">
        <v>102763</v>
      </c>
      <c r="D407" s="131" t="s">
        <v>3539</v>
      </c>
      <c r="E407" s="67" t="s">
        <v>3540</v>
      </c>
      <c r="F407" s="67" t="s">
        <v>3540</v>
      </c>
      <c r="G407" s="177">
        <v>1240000</v>
      </c>
      <c r="H407" s="66" t="s">
        <v>50</v>
      </c>
    </row>
    <row r="408" spans="1:8">
      <c r="A408" s="66"/>
      <c r="B408" s="67"/>
      <c r="C408" s="113">
        <v>102765</v>
      </c>
      <c r="D408" s="131" t="s">
        <v>3541</v>
      </c>
      <c r="E408" s="67" t="s">
        <v>3542</v>
      </c>
      <c r="F408" s="67" t="s">
        <v>3542</v>
      </c>
      <c r="G408" s="177">
        <v>20000</v>
      </c>
      <c r="H408" s="66" t="s">
        <v>50</v>
      </c>
    </row>
    <row r="409" spans="1:8">
      <c r="A409" s="66"/>
      <c r="B409" s="67"/>
      <c r="C409" s="113">
        <v>102767</v>
      </c>
      <c r="D409" s="131" t="s">
        <v>1673</v>
      </c>
      <c r="E409" s="67" t="s">
        <v>1673</v>
      </c>
      <c r="F409" s="67" t="s">
        <v>1673</v>
      </c>
      <c r="G409" s="177">
        <v>17000</v>
      </c>
      <c r="H409" s="66" t="s">
        <v>50</v>
      </c>
    </row>
    <row r="410" spans="1:8">
      <c r="A410" s="66"/>
      <c r="B410" s="67"/>
      <c r="C410" s="113">
        <v>102772</v>
      </c>
      <c r="D410" s="131" t="s">
        <v>1673</v>
      </c>
      <c r="E410" s="67" t="s">
        <v>1673</v>
      </c>
      <c r="F410" s="67" t="s">
        <v>1673</v>
      </c>
      <c r="G410" s="177">
        <v>16000</v>
      </c>
      <c r="H410" s="66" t="s">
        <v>50</v>
      </c>
    </row>
    <row r="411" spans="1:8">
      <c r="A411" s="66"/>
      <c r="B411" s="67"/>
      <c r="C411" s="113">
        <v>102795</v>
      </c>
      <c r="D411" s="131" t="s">
        <v>3543</v>
      </c>
      <c r="E411" s="67" t="s">
        <v>531</v>
      </c>
      <c r="F411" s="67" t="s">
        <v>531</v>
      </c>
      <c r="G411" s="177">
        <v>20000</v>
      </c>
      <c r="H411" s="66" t="s">
        <v>50</v>
      </c>
    </row>
    <row r="412" spans="1:8">
      <c r="A412" s="66">
        <v>1010</v>
      </c>
      <c r="B412" s="67" t="s">
        <v>52</v>
      </c>
      <c r="C412" s="113">
        <v>101759</v>
      </c>
      <c r="D412" s="131" t="s">
        <v>52</v>
      </c>
      <c r="E412" s="67" t="s">
        <v>488</v>
      </c>
      <c r="F412" s="67" t="s">
        <v>488</v>
      </c>
      <c r="G412" s="177">
        <v>60000</v>
      </c>
      <c r="H412" s="66" t="s">
        <v>9</v>
      </c>
    </row>
    <row r="413" spans="1:8">
      <c r="A413" s="66"/>
      <c r="B413" s="67"/>
      <c r="C413" s="113">
        <v>101788</v>
      </c>
      <c r="D413" s="131" t="s">
        <v>3544</v>
      </c>
      <c r="E413" s="67" t="s">
        <v>3544</v>
      </c>
      <c r="F413" s="67" t="s">
        <v>3544</v>
      </c>
      <c r="G413" s="177">
        <v>50000</v>
      </c>
      <c r="H413" s="66" t="s">
        <v>9</v>
      </c>
    </row>
    <row r="414" spans="1:8">
      <c r="A414" s="66"/>
      <c r="B414" s="67"/>
      <c r="C414" s="113">
        <v>101791</v>
      </c>
      <c r="D414" s="131" t="s">
        <v>488</v>
      </c>
      <c r="E414" s="67" t="s">
        <v>488</v>
      </c>
      <c r="F414" s="67" t="s">
        <v>488</v>
      </c>
      <c r="G414" s="177">
        <v>25000</v>
      </c>
      <c r="H414" s="66" t="s">
        <v>9</v>
      </c>
    </row>
    <row r="415" spans="1:8">
      <c r="A415" s="66"/>
      <c r="B415" s="67"/>
      <c r="C415" s="113">
        <v>101919</v>
      </c>
      <c r="D415" s="131" t="s">
        <v>488</v>
      </c>
      <c r="E415" s="67" t="s">
        <v>488</v>
      </c>
      <c r="F415" s="67" t="s">
        <v>488</v>
      </c>
      <c r="G415" s="177">
        <v>30000</v>
      </c>
      <c r="H415" s="66" t="s">
        <v>9</v>
      </c>
    </row>
    <row r="416" spans="1:8">
      <c r="A416" s="66"/>
      <c r="B416" s="67"/>
      <c r="C416" s="113">
        <v>101930</v>
      </c>
      <c r="D416" s="131" t="s">
        <v>52</v>
      </c>
      <c r="E416" s="67" t="s">
        <v>52</v>
      </c>
      <c r="F416" s="67" t="s">
        <v>52</v>
      </c>
      <c r="G416" s="177">
        <v>20000</v>
      </c>
      <c r="H416" s="66" t="s">
        <v>9</v>
      </c>
    </row>
    <row r="417" spans="1:8">
      <c r="A417" s="66"/>
      <c r="B417" s="67"/>
      <c r="C417" s="113">
        <v>101956</v>
      </c>
      <c r="D417" s="131" t="s">
        <v>488</v>
      </c>
      <c r="E417" s="67" t="s">
        <v>488</v>
      </c>
      <c r="F417" s="67" t="s">
        <v>488</v>
      </c>
      <c r="G417" s="177">
        <v>58000</v>
      </c>
      <c r="H417" s="66" t="s">
        <v>9</v>
      </c>
    </row>
    <row r="418" spans="1:8">
      <c r="A418" s="66"/>
      <c r="B418" s="67"/>
      <c r="C418" s="113">
        <v>102002</v>
      </c>
      <c r="D418" s="131" t="s">
        <v>488</v>
      </c>
      <c r="E418" s="67" t="s">
        <v>488</v>
      </c>
      <c r="F418" s="67" t="s">
        <v>488</v>
      </c>
      <c r="G418" s="177">
        <v>17500</v>
      </c>
      <c r="H418" s="66" t="s">
        <v>9</v>
      </c>
    </row>
    <row r="419" spans="1:8" ht="24">
      <c r="A419" s="230"/>
      <c r="B419" s="233" t="s">
        <v>6</v>
      </c>
      <c r="C419" s="231"/>
      <c r="D419" s="231"/>
      <c r="E419" s="231"/>
      <c r="F419" s="231"/>
      <c r="G419" s="231"/>
      <c r="H419" s="232"/>
    </row>
    <row r="420" spans="1:8">
      <c r="A420" s="66">
        <v>1010</v>
      </c>
      <c r="B420" s="67" t="s">
        <v>52</v>
      </c>
      <c r="C420" s="113">
        <v>102014</v>
      </c>
      <c r="D420" s="131" t="s">
        <v>1678</v>
      </c>
      <c r="E420" s="67" t="s">
        <v>1677</v>
      </c>
      <c r="F420" s="67" t="s">
        <v>1678</v>
      </c>
      <c r="G420" s="177">
        <v>18000</v>
      </c>
      <c r="H420" s="66" t="s">
        <v>9</v>
      </c>
    </row>
    <row r="421" spans="1:8">
      <c r="A421" s="66"/>
      <c r="B421" s="67"/>
      <c r="C421" s="113">
        <v>102105</v>
      </c>
      <c r="D421" s="131" t="s">
        <v>1678</v>
      </c>
      <c r="E421" s="67" t="s">
        <v>1678</v>
      </c>
      <c r="F421" s="67" t="s">
        <v>1678</v>
      </c>
      <c r="G421" s="177">
        <v>73000</v>
      </c>
      <c r="H421" s="66" t="s">
        <v>9</v>
      </c>
    </row>
    <row r="422" spans="1:8">
      <c r="A422" s="66"/>
      <c r="B422" s="67"/>
      <c r="C422" s="113">
        <v>102116</v>
      </c>
      <c r="D422" s="131" t="s">
        <v>52</v>
      </c>
      <c r="E422" s="67" t="s">
        <v>52</v>
      </c>
      <c r="F422" s="67" t="s">
        <v>52</v>
      </c>
      <c r="G422" s="177">
        <v>40000</v>
      </c>
      <c r="H422" s="66" t="s">
        <v>9</v>
      </c>
    </row>
    <row r="423" spans="1:8">
      <c r="A423" s="66"/>
      <c r="B423" s="67"/>
      <c r="C423" s="113">
        <v>102157</v>
      </c>
      <c r="D423" s="131" t="s">
        <v>488</v>
      </c>
      <c r="E423" s="67" t="s">
        <v>488</v>
      </c>
      <c r="F423" s="67" t="s">
        <v>488</v>
      </c>
      <c r="G423" s="177">
        <v>22000</v>
      </c>
      <c r="H423" s="66" t="s">
        <v>9</v>
      </c>
    </row>
    <row r="424" spans="1:8">
      <c r="A424" s="66"/>
      <c r="B424" s="67"/>
      <c r="C424" s="113">
        <v>102172</v>
      </c>
      <c r="D424" s="131" t="s">
        <v>488</v>
      </c>
      <c r="E424" s="67" t="s">
        <v>488</v>
      </c>
      <c r="F424" s="67" t="s">
        <v>3545</v>
      </c>
      <c r="G424" s="177">
        <v>100000</v>
      </c>
      <c r="H424" s="66" t="s">
        <v>9</v>
      </c>
    </row>
    <row r="425" spans="1:8">
      <c r="A425" s="66"/>
      <c r="B425" s="67"/>
      <c r="C425" s="113">
        <v>102174</v>
      </c>
      <c r="D425" s="131" t="s">
        <v>488</v>
      </c>
      <c r="E425" s="67" t="s">
        <v>488</v>
      </c>
      <c r="F425" s="67" t="s">
        <v>488</v>
      </c>
      <c r="G425" s="177">
        <v>19200</v>
      </c>
      <c r="H425" s="66" t="s">
        <v>9</v>
      </c>
    </row>
    <row r="426" spans="1:8">
      <c r="A426" s="66"/>
      <c r="B426" s="67"/>
      <c r="C426" s="113">
        <v>102187</v>
      </c>
      <c r="D426" s="131" t="s">
        <v>52</v>
      </c>
      <c r="E426" s="67" t="s">
        <v>52</v>
      </c>
      <c r="F426" s="67" t="s">
        <v>52</v>
      </c>
      <c r="G426" s="177">
        <v>6400</v>
      </c>
      <c r="H426" s="66" t="s">
        <v>9</v>
      </c>
    </row>
    <row r="427" spans="1:8">
      <c r="A427" s="66"/>
      <c r="B427" s="67"/>
      <c r="C427" s="113">
        <v>102219</v>
      </c>
      <c r="D427" s="131" t="s">
        <v>3546</v>
      </c>
      <c r="E427" s="67" t="s">
        <v>488</v>
      </c>
      <c r="F427" s="67" t="s">
        <v>488</v>
      </c>
      <c r="G427" s="177">
        <v>16000</v>
      </c>
      <c r="H427" s="66" t="s">
        <v>9</v>
      </c>
    </row>
    <row r="428" spans="1:8">
      <c r="A428" s="66"/>
      <c r="B428" s="67"/>
      <c r="C428" s="113">
        <v>102225</v>
      </c>
      <c r="D428" s="131" t="s">
        <v>1678</v>
      </c>
      <c r="E428" s="67" t="s">
        <v>1678</v>
      </c>
      <c r="F428" s="67" t="s">
        <v>1678</v>
      </c>
      <c r="G428" s="177">
        <v>12000</v>
      </c>
      <c r="H428" s="66" t="s">
        <v>9</v>
      </c>
    </row>
    <row r="429" spans="1:8">
      <c r="A429" s="66"/>
      <c r="B429" s="67"/>
      <c r="C429" s="113">
        <v>102239</v>
      </c>
      <c r="D429" s="131" t="s">
        <v>1679</v>
      </c>
      <c r="E429" s="67" t="s">
        <v>1680</v>
      </c>
      <c r="F429" s="67" t="s">
        <v>1680</v>
      </c>
      <c r="G429" s="177">
        <v>20000</v>
      </c>
      <c r="H429" s="66" t="s">
        <v>9</v>
      </c>
    </row>
    <row r="430" spans="1:8">
      <c r="A430" s="66"/>
      <c r="B430" s="67"/>
      <c r="C430" s="113">
        <v>102243</v>
      </c>
      <c r="D430" s="131" t="s">
        <v>1679</v>
      </c>
      <c r="E430" s="67" t="s">
        <v>1679</v>
      </c>
      <c r="F430" s="67" t="s">
        <v>1679</v>
      </c>
      <c r="G430" s="177">
        <v>23000</v>
      </c>
      <c r="H430" s="66" t="s">
        <v>9</v>
      </c>
    </row>
    <row r="431" spans="1:8">
      <c r="A431" s="66"/>
      <c r="B431" s="67"/>
      <c r="C431" s="113">
        <v>102682</v>
      </c>
      <c r="D431" s="131" t="s">
        <v>488</v>
      </c>
      <c r="E431" s="67" t="s">
        <v>488</v>
      </c>
      <c r="F431" s="67" t="s">
        <v>488</v>
      </c>
      <c r="G431" s="177">
        <v>9500</v>
      </c>
      <c r="H431" s="66" t="s">
        <v>9</v>
      </c>
    </row>
    <row r="432" spans="1:8">
      <c r="A432" s="66"/>
      <c r="B432" s="67"/>
      <c r="C432" s="113">
        <v>102683</v>
      </c>
      <c r="D432" s="131" t="s">
        <v>488</v>
      </c>
      <c r="E432" s="67" t="s">
        <v>488</v>
      </c>
      <c r="F432" s="67" t="s">
        <v>488</v>
      </c>
      <c r="G432" s="177">
        <v>15500</v>
      </c>
      <c r="H432" s="66" t="s">
        <v>9</v>
      </c>
    </row>
    <row r="433" spans="1:8">
      <c r="A433" s="66"/>
      <c r="B433" s="67"/>
      <c r="C433" s="113">
        <v>102685</v>
      </c>
      <c r="D433" s="131" t="s">
        <v>488</v>
      </c>
      <c r="E433" s="67" t="s">
        <v>488</v>
      </c>
      <c r="F433" s="67" t="s">
        <v>488</v>
      </c>
      <c r="G433" s="177">
        <v>40000</v>
      </c>
      <c r="H433" s="66" t="s">
        <v>9</v>
      </c>
    </row>
    <row r="434" spans="1:8">
      <c r="A434" s="66"/>
      <c r="B434" s="67"/>
      <c r="C434" s="113">
        <v>102689</v>
      </c>
      <c r="D434" s="131" t="s">
        <v>52</v>
      </c>
      <c r="E434" s="67" t="s">
        <v>3547</v>
      </c>
      <c r="F434" s="67" t="s">
        <v>3547</v>
      </c>
      <c r="G434" s="177">
        <v>5000</v>
      </c>
      <c r="H434" s="66" t="s">
        <v>9</v>
      </c>
    </row>
    <row r="435" spans="1:8">
      <c r="A435" s="66"/>
      <c r="B435" s="67"/>
      <c r="C435" s="113">
        <v>102727</v>
      </c>
      <c r="D435" s="131" t="s">
        <v>3548</v>
      </c>
      <c r="E435" s="67" t="s">
        <v>3549</v>
      </c>
      <c r="F435" s="67" t="s">
        <v>3549</v>
      </c>
      <c r="G435" s="177">
        <v>29000</v>
      </c>
      <c r="H435" s="66" t="s">
        <v>9</v>
      </c>
    </row>
    <row r="436" spans="1:8">
      <c r="A436" s="66"/>
      <c r="B436" s="67"/>
      <c r="C436" s="113">
        <v>102788</v>
      </c>
      <c r="D436" s="131" t="s">
        <v>52</v>
      </c>
      <c r="E436" s="67" t="s">
        <v>3547</v>
      </c>
      <c r="F436" s="67" t="s">
        <v>3547</v>
      </c>
      <c r="G436" s="177">
        <v>5000</v>
      </c>
      <c r="H436" s="66" t="s">
        <v>9</v>
      </c>
    </row>
    <row r="437" spans="1:8">
      <c r="A437" s="66">
        <v>1011</v>
      </c>
      <c r="B437" s="67" t="s">
        <v>62</v>
      </c>
      <c r="C437" s="113">
        <v>101760</v>
      </c>
      <c r="D437" s="131" t="s">
        <v>3550</v>
      </c>
      <c r="E437" s="67" t="s">
        <v>493</v>
      </c>
      <c r="F437" s="67" t="s">
        <v>493</v>
      </c>
      <c r="G437" s="177">
        <v>1495000</v>
      </c>
      <c r="H437" s="66" t="s">
        <v>86</v>
      </c>
    </row>
    <row r="438" spans="1:8">
      <c r="A438" s="66"/>
      <c r="B438" s="67"/>
      <c r="C438" s="113">
        <v>101761</v>
      </c>
      <c r="D438" s="131" t="s">
        <v>3551</v>
      </c>
      <c r="E438" s="67" t="s">
        <v>494</v>
      </c>
      <c r="F438" s="67" t="s">
        <v>494</v>
      </c>
      <c r="G438" s="177">
        <v>543000</v>
      </c>
      <c r="H438" s="66" t="s">
        <v>86</v>
      </c>
    </row>
    <row r="439" spans="1:8">
      <c r="A439" s="66"/>
      <c r="B439" s="67"/>
      <c r="C439" s="113">
        <v>101809</v>
      </c>
      <c r="D439" s="131" t="s">
        <v>3552</v>
      </c>
      <c r="E439" s="67" t="s">
        <v>495</v>
      </c>
      <c r="F439" s="67" t="s">
        <v>495</v>
      </c>
      <c r="G439" s="177">
        <v>1000000</v>
      </c>
      <c r="H439" s="66" t="s">
        <v>9</v>
      </c>
    </row>
    <row r="440" spans="1:8">
      <c r="A440" s="66"/>
      <c r="B440" s="67"/>
      <c r="C440" s="113">
        <v>101827</v>
      </c>
      <c r="D440" s="131" t="s">
        <v>3553</v>
      </c>
      <c r="E440" s="67" t="s">
        <v>496</v>
      </c>
      <c r="F440" s="67" t="s">
        <v>496</v>
      </c>
      <c r="G440" s="177">
        <v>12500</v>
      </c>
      <c r="H440" s="66" t="s">
        <v>9</v>
      </c>
    </row>
    <row r="441" spans="1:8">
      <c r="A441" s="66"/>
      <c r="B441" s="67"/>
      <c r="C441" s="113">
        <v>101828</v>
      </c>
      <c r="D441" s="131" t="s">
        <v>497</v>
      </c>
      <c r="E441" s="67" t="s">
        <v>497</v>
      </c>
      <c r="F441" s="67" t="s">
        <v>497</v>
      </c>
      <c r="G441" s="177">
        <v>11400</v>
      </c>
      <c r="H441" s="66" t="s">
        <v>59</v>
      </c>
    </row>
    <row r="442" spans="1:8">
      <c r="A442" s="66"/>
      <c r="B442" s="67"/>
      <c r="C442" s="113">
        <v>101855</v>
      </c>
      <c r="D442" s="131" t="s">
        <v>498</v>
      </c>
      <c r="E442" s="67" t="s">
        <v>498</v>
      </c>
      <c r="F442" s="67" t="s">
        <v>498</v>
      </c>
      <c r="G442" s="177">
        <v>120000</v>
      </c>
      <c r="H442" s="66" t="s">
        <v>86</v>
      </c>
    </row>
    <row r="443" spans="1:8">
      <c r="A443" s="68"/>
      <c r="B443" s="69"/>
      <c r="C443" s="114">
        <v>101856</v>
      </c>
      <c r="D443" s="136" t="s">
        <v>497</v>
      </c>
      <c r="E443" s="69" t="s">
        <v>499</v>
      </c>
      <c r="F443" s="69" t="s">
        <v>499</v>
      </c>
      <c r="G443" s="178">
        <v>14000</v>
      </c>
      <c r="H443" s="68" t="s">
        <v>86</v>
      </c>
    </row>
    <row r="444" spans="1:8" ht="24">
      <c r="A444" s="230"/>
      <c r="B444" s="233" t="s">
        <v>6</v>
      </c>
      <c r="C444" s="231"/>
      <c r="D444" s="231"/>
      <c r="E444" s="231"/>
      <c r="F444" s="231"/>
      <c r="G444" s="231"/>
      <c r="H444" s="232"/>
    </row>
    <row r="445" spans="1:8">
      <c r="A445" s="66">
        <v>1011</v>
      </c>
      <c r="B445" s="67" t="s">
        <v>62</v>
      </c>
      <c r="C445" s="113">
        <v>101940</v>
      </c>
      <c r="D445" s="131" t="s">
        <v>3554</v>
      </c>
      <c r="E445" s="67" t="s">
        <v>500</v>
      </c>
      <c r="F445" s="67" t="s">
        <v>3555</v>
      </c>
      <c r="G445" s="177">
        <v>40000</v>
      </c>
      <c r="H445" s="66" t="s">
        <v>86</v>
      </c>
    </row>
    <row r="446" spans="1:8">
      <c r="A446" s="66"/>
      <c r="B446" s="67"/>
      <c r="C446" s="113">
        <v>101943</v>
      </c>
      <c r="D446" s="131" t="s">
        <v>498</v>
      </c>
      <c r="E446" s="67" t="s">
        <v>501</v>
      </c>
      <c r="F446" s="67" t="s">
        <v>501</v>
      </c>
      <c r="G446" s="177">
        <v>55000</v>
      </c>
      <c r="H446" s="66" t="s">
        <v>489</v>
      </c>
    </row>
    <row r="447" spans="1:8">
      <c r="A447" s="66"/>
      <c r="B447" s="67"/>
      <c r="C447" s="113">
        <v>102138</v>
      </c>
      <c r="D447" s="131" t="s">
        <v>3556</v>
      </c>
      <c r="E447" s="67" t="s">
        <v>1681</v>
      </c>
      <c r="F447" s="67" t="s">
        <v>1681</v>
      </c>
      <c r="G447" s="177">
        <v>4500000</v>
      </c>
      <c r="H447" s="66" t="s">
        <v>64</v>
      </c>
    </row>
    <row r="448" spans="1:8">
      <c r="A448" s="66"/>
      <c r="B448" s="67"/>
      <c r="C448" s="113">
        <v>102139</v>
      </c>
      <c r="D448" s="131" t="s">
        <v>3557</v>
      </c>
      <c r="E448" s="67" t="s">
        <v>1682</v>
      </c>
      <c r="F448" s="67" t="s">
        <v>1682</v>
      </c>
      <c r="G448" s="177">
        <v>4000000</v>
      </c>
      <c r="H448" s="66" t="s">
        <v>64</v>
      </c>
    </row>
    <row r="449" spans="1:8">
      <c r="A449" s="66"/>
      <c r="B449" s="67"/>
      <c r="C449" s="113">
        <v>102140</v>
      </c>
      <c r="D449" s="131" t="s">
        <v>3445</v>
      </c>
      <c r="E449" s="67" t="s">
        <v>1683</v>
      </c>
      <c r="F449" s="67" t="s">
        <v>3558</v>
      </c>
      <c r="G449" s="177">
        <v>3000000</v>
      </c>
      <c r="H449" s="66" t="s">
        <v>64</v>
      </c>
    </row>
    <row r="450" spans="1:8">
      <c r="A450" s="66"/>
      <c r="B450" s="67"/>
      <c r="C450" s="113">
        <v>102141</v>
      </c>
      <c r="D450" s="131" t="s">
        <v>3559</v>
      </c>
      <c r="E450" s="67" t="s">
        <v>1684</v>
      </c>
      <c r="F450" s="67" t="s">
        <v>1684</v>
      </c>
      <c r="G450" s="177">
        <v>3000000</v>
      </c>
      <c r="H450" s="66" t="s">
        <v>64</v>
      </c>
    </row>
    <row r="451" spans="1:8">
      <c r="A451" s="66"/>
      <c r="B451" s="67"/>
      <c r="C451" s="113">
        <v>102142</v>
      </c>
      <c r="D451" s="131" t="s">
        <v>3560</v>
      </c>
      <c r="E451" s="67" t="s">
        <v>1685</v>
      </c>
      <c r="F451" s="67" t="s">
        <v>1685</v>
      </c>
      <c r="G451" s="177">
        <v>1050000</v>
      </c>
      <c r="H451" s="66" t="s">
        <v>64</v>
      </c>
    </row>
    <row r="452" spans="1:8">
      <c r="A452" s="66"/>
      <c r="B452" s="67"/>
      <c r="C452" s="113">
        <v>102154</v>
      </c>
      <c r="D452" s="131" t="s">
        <v>498</v>
      </c>
      <c r="E452" s="67" t="s">
        <v>1686</v>
      </c>
      <c r="F452" s="67" t="s">
        <v>1686</v>
      </c>
      <c r="G452" s="177">
        <v>125000</v>
      </c>
      <c r="H452" s="66" t="s">
        <v>9</v>
      </c>
    </row>
    <row r="453" spans="1:8">
      <c r="A453" s="66"/>
      <c r="B453" s="67"/>
      <c r="C453" s="113">
        <v>102216</v>
      </c>
      <c r="D453" s="131" t="s">
        <v>3561</v>
      </c>
      <c r="E453" s="67" t="s">
        <v>1687</v>
      </c>
      <c r="F453" s="67" t="s">
        <v>1687</v>
      </c>
      <c r="G453" s="177">
        <v>289000</v>
      </c>
      <c r="H453" s="66" t="s">
        <v>86</v>
      </c>
    </row>
    <row r="454" spans="1:8">
      <c r="A454" s="66"/>
      <c r="B454" s="67"/>
      <c r="C454" s="113">
        <v>102238</v>
      </c>
      <c r="D454" s="131" t="s">
        <v>3562</v>
      </c>
      <c r="E454" s="67" t="s">
        <v>1688</v>
      </c>
      <c r="F454" s="67" t="s">
        <v>3563</v>
      </c>
      <c r="G454" s="177">
        <v>50000</v>
      </c>
      <c r="H454" s="66" t="s">
        <v>9</v>
      </c>
    </row>
    <row r="455" spans="1:8">
      <c r="A455" s="66"/>
      <c r="B455" s="67"/>
      <c r="C455" s="113">
        <v>102261</v>
      </c>
      <c r="D455" s="131" t="s">
        <v>3564</v>
      </c>
      <c r="E455" s="67" t="s">
        <v>1689</v>
      </c>
      <c r="F455" s="67" t="s">
        <v>3565</v>
      </c>
      <c r="G455" s="177">
        <v>7000000</v>
      </c>
      <c r="H455" s="66" t="s">
        <v>64</v>
      </c>
    </row>
    <row r="456" spans="1:8">
      <c r="A456" s="66"/>
      <c r="B456" s="67"/>
      <c r="C456" s="113">
        <v>102263</v>
      </c>
      <c r="D456" s="131" t="s">
        <v>3566</v>
      </c>
      <c r="E456" s="67" t="s">
        <v>1690</v>
      </c>
      <c r="F456" s="67" t="s">
        <v>3567</v>
      </c>
      <c r="G456" s="177">
        <v>4500000</v>
      </c>
      <c r="H456" s="66" t="s">
        <v>64</v>
      </c>
    </row>
    <row r="457" spans="1:8">
      <c r="A457" s="66"/>
      <c r="B457" s="67"/>
      <c r="C457" s="113">
        <v>102288</v>
      </c>
      <c r="D457" s="131" t="s">
        <v>498</v>
      </c>
      <c r="E457" s="67" t="s">
        <v>1691</v>
      </c>
      <c r="F457" s="67" t="s">
        <v>1691</v>
      </c>
      <c r="G457" s="177">
        <v>112000</v>
      </c>
      <c r="H457" s="66" t="s">
        <v>9</v>
      </c>
    </row>
    <row r="458" spans="1:8">
      <c r="A458" s="66"/>
      <c r="B458" s="67"/>
      <c r="C458" s="113">
        <v>102312</v>
      </c>
      <c r="D458" s="131" t="s">
        <v>3568</v>
      </c>
      <c r="E458" s="67" t="s">
        <v>3569</v>
      </c>
      <c r="F458" s="67" t="s">
        <v>3569</v>
      </c>
      <c r="G458" s="177">
        <v>30000</v>
      </c>
      <c r="H458" s="66" t="s">
        <v>86</v>
      </c>
    </row>
    <row r="459" spans="1:8">
      <c r="A459" s="66"/>
      <c r="B459" s="67"/>
      <c r="C459" s="113">
        <v>102341</v>
      </c>
      <c r="D459" s="131" t="s">
        <v>3570</v>
      </c>
      <c r="E459" s="67" t="s">
        <v>3571</v>
      </c>
      <c r="F459" s="67" t="s">
        <v>3571</v>
      </c>
      <c r="G459" s="177">
        <v>2000</v>
      </c>
      <c r="H459" s="66" t="s">
        <v>9</v>
      </c>
    </row>
    <row r="460" spans="1:8">
      <c r="A460" s="66"/>
      <c r="B460" s="67"/>
      <c r="C460" s="113">
        <v>102383</v>
      </c>
      <c r="D460" s="131" t="s">
        <v>3572</v>
      </c>
      <c r="E460" s="67" t="s">
        <v>3573</v>
      </c>
      <c r="F460" s="67" t="s">
        <v>3573</v>
      </c>
      <c r="G460" s="177">
        <v>2000</v>
      </c>
      <c r="H460" s="66" t="s">
        <v>86</v>
      </c>
    </row>
    <row r="461" spans="1:8">
      <c r="A461" s="66"/>
      <c r="B461" s="67"/>
      <c r="C461" s="113">
        <v>102485</v>
      </c>
      <c r="D461" s="131" t="s">
        <v>3574</v>
      </c>
      <c r="E461" s="67" t="s">
        <v>3575</v>
      </c>
      <c r="F461" s="67" t="s">
        <v>3575</v>
      </c>
      <c r="G461" s="177">
        <v>495000</v>
      </c>
      <c r="H461" s="66" t="s">
        <v>489</v>
      </c>
    </row>
    <row r="462" spans="1:8">
      <c r="A462" s="66"/>
      <c r="B462" s="67"/>
      <c r="C462" s="113">
        <v>102488</v>
      </c>
      <c r="D462" s="131" t="s">
        <v>3576</v>
      </c>
      <c r="E462" s="67" t="s">
        <v>1693</v>
      </c>
      <c r="F462" s="67" t="s">
        <v>1693</v>
      </c>
      <c r="G462" s="177">
        <v>700000</v>
      </c>
      <c r="H462" s="66" t="s">
        <v>489</v>
      </c>
    </row>
    <row r="463" spans="1:8">
      <c r="A463" s="66"/>
      <c r="B463" s="67"/>
      <c r="C463" s="113">
        <v>102489</v>
      </c>
      <c r="D463" s="131" t="s">
        <v>498</v>
      </c>
      <c r="E463" s="67" t="s">
        <v>498</v>
      </c>
      <c r="F463" s="67" t="s">
        <v>498</v>
      </c>
      <c r="G463" s="177">
        <v>20000</v>
      </c>
      <c r="H463" s="66" t="s">
        <v>489</v>
      </c>
    </row>
    <row r="464" spans="1:8">
      <c r="A464" s="66"/>
      <c r="B464" s="67"/>
      <c r="C464" s="113">
        <v>102490</v>
      </c>
      <c r="D464" s="131" t="s">
        <v>3577</v>
      </c>
      <c r="E464" s="67" t="s">
        <v>1694</v>
      </c>
      <c r="F464" s="67" t="s">
        <v>493</v>
      </c>
      <c r="G464" s="177">
        <v>450000</v>
      </c>
      <c r="H464" s="66" t="s">
        <v>489</v>
      </c>
    </row>
    <row r="465" spans="1:8" ht="43.5">
      <c r="A465" s="66"/>
      <c r="B465" s="67"/>
      <c r="C465" s="113">
        <v>102556</v>
      </c>
      <c r="D465" s="131" t="s">
        <v>3552</v>
      </c>
      <c r="E465" s="67" t="s">
        <v>3578</v>
      </c>
      <c r="F465" s="67" t="s">
        <v>2697</v>
      </c>
      <c r="G465" s="177">
        <v>240000</v>
      </c>
      <c r="H465" s="66" t="s">
        <v>9</v>
      </c>
    </row>
    <row r="466" spans="1:8" ht="43.5">
      <c r="A466" s="68"/>
      <c r="B466" s="69"/>
      <c r="C466" s="114">
        <v>102557</v>
      </c>
      <c r="D466" s="136" t="s">
        <v>498</v>
      </c>
      <c r="E466" s="69" t="s">
        <v>3579</v>
      </c>
      <c r="F466" s="69" t="s">
        <v>2707</v>
      </c>
      <c r="G466" s="178">
        <v>120000</v>
      </c>
      <c r="H466" s="68" t="s">
        <v>9</v>
      </c>
    </row>
    <row r="467" spans="1:8" ht="24" customHeight="1">
      <c r="A467" s="230"/>
      <c r="B467" s="233" t="s">
        <v>6</v>
      </c>
      <c r="C467" s="231"/>
      <c r="D467" s="231"/>
      <c r="E467" s="231"/>
      <c r="F467" s="231"/>
      <c r="G467" s="231"/>
      <c r="H467" s="232"/>
    </row>
    <row r="468" spans="1:8">
      <c r="A468" s="66">
        <v>1011</v>
      </c>
      <c r="B468" s="67" t="s">
        <v>62</v>
      </c>
      <c r="C468" s="113">
        <v>102590</v>
      </c>
      <c r="D468" s="131" t="s">
        <v>498</v>
      </c>
      <c r="E468" s="67" t="s">
        <v>3580</v>
      </c>
      <c r="F468" s="67" t="s">
        <v>3581</v>
      </c>
      <c r="G468" s="177">
        <v>112000</v>
      </c>
      <c r="H468" s="66" t="s">
        <v>9</v>
      </c>
    </row>
    <row r="469" spans="1:8">
      <c r="A469" s="66"/>
      <c r="B469" s="67"/>
      <c r="C469" s="113">
        <v>102634</v>
      </c>
      <c r="D469" s="131" t="s">
        <v>3582</v>
      </c>
      <c r="E469" s="67" t="s">
        <v>3583</v>
      </c>
      <c r="F469" s="67" t="s">
        <v>3583</v>
      </c>
      <c r="G469" s="177">
        <v>40000</v>
      </c>
      <c r="H469" s="66" t="s">
        <v>9</v>
      </c>
    </row>
    <row r="470" spans="1:8">
      <c r="A470" s="66"/>
      <c r="B470" s="67"/>
      <c r="C470" s="113">
        <v>102636</v>
      </c>
      <c r="D470" s="131" t="s">
        <v>3584</v>
      </c>
      <c r="E470" s="67" t="s">
        <v>3585</v>
      </c>
      <c r="F470" s="67" t="s">
        <v>3586</v>
      </c>
      <c r="G470" s="177">
        <v>67500</v>
      </c>
      <c r="H470" s="66" t="s">
        <v>86</v>
      </c>
    </row>
    <row r="471" spans="1:8">
      <c r="A471" s="66"/>
      <c r="B471" s="67"/>
      <c r="C471" s="113">
        <v>102639</v>
      </c>
      <c r="D471" s="131" t="s">
        <v>3582</v>
      </c>
      <c r="E471" s="67" t="s">
        <v>3587</v>
      </c>
      <c r="F471" s="67" t="s">
        <v>3587</v>
      </c>
      <c r="G471" s="177">
        <v>20000</v>
      </c>
      <c r="H471" s="66" t="s">
        <v>86</v>
      </c>
    </row>
    <row r="472" spans="1:8">
      <c r="A472" s="66"/>
      <c r="B472" s="67"/>
      <c r="C472" s="113">
        <v>102755</v>
      </c>
      <c r="D472" s="131" t="s">
        <v>3588</v>
      </c>
      <c r="E472" s="67" t="s">
        <v>3588</v>
      </c>
      <c r="F472" s="67" t="s">
        <v>3589</v>
      </c>
      <c r="G472" s="177">
        <v>12000</v>
      </c>
      <c r="H472" s="66" t="s">
        <v>3590</v>
      </c>
    </row>
    <row r="473" spans="1:8">
      <c r="A473" s="66">
        <v>1012</v>
      </c>
      <c r="B473" s="67" t="s">
        <v>81</v>
      </c>
      <c r="C473" s="113">
        <v>101815</v>
      </c>
      <c r="D473" s="131" t="s">
        <v>3592</v>
      </c>
      <c r="E473" s="67" t="s">
        <v>527</v>
      </c>
      <c r="F473" s="67" t="s">
        <v>3593</v>
      </c>
      <c r="G473" s="177">
        <v>3200000</v>
      </c>
      <c r="H473" s="66" t="s">
        <v>9</v>
      </c>
    </row>
    <row r="474" spans="1:8">
      <c r="A474" s="66"/>
      <c r="B474" s="67"/>
      <c r="C474" s="113">
        <v>101859</v>
      </c>
      <c r="D474" s="131" t="s">
        <v>3594</v>
      </c>
      <c r="E474" s="67" t="s">
        <v>528</v>
      </c>
      <c r="F474" s="67" t="s">
        <v>528</v>
      </c>
      <c r="G474" s="177">
        <v>52000</v>
      </c>
      <c r="H474" s="66" t="s">
        <v>86</v>
      </c>
    </row>
    <row r="475" spans="1:8">
      <c r="A475" s="66"/>
      <c r="B475" s="67"/>
      <c r="C475" s="113">
        <v>101860</v>
      </c>
      <c r="D475" s="131" t="s">
        <v>3595</v>
      </c>
      <c r="E475" s="67" t="s">
        <v>529</v>
      </c>
      <c r="F475" s="67" t="s">
        <v>529</v>
      </c>
      <c r="G475" s="177">
        <v>200000</v>
      </c>
      <c r="H475" s="66" t="s">
        <v>86</v>
      </c>
    </row>
    <row r="476" spans="1:8">
      <c r="A476" s="66"/>
      <c r="B476" s="67"/>
      <c r="C476" s="113">
        <v>101955</v>
      </c>
      <c r="D476" s="131" t="s">
        <v>498</v>
      </c>
      <c r="E476" s="67" t="s">
        <v>530</v>
      </c>
      <c r="F476" s="67" t="s">
        <v>3596</v>
      </c>
      <c r="G476" s="177">
        <v>500000</v>
      </c>
      <c r="H476" s="66" t="s">
        <v>64</v>
      </c>
    </row>
    <row r="477" spans="1:8">
      <c r="A477" s="66"/>
      <c r="B477" s="67"/>
      <c r="C477" s="113">
        <v>102155</v>
      </c>
      <c r="D477" s="131" t="s">
        <v>498</v>
      </c>
      <c r="E477" s="67" t="s">
        <v>1695</v>
      </c>
      <c r="F477" s="67" t="s">
        <v>1695</v>
      </c>
      <c r="G477" s="177">
        <v>15000</v>
      </c>
      <c r="H477" s="66" t="s">
        <v>9</v>
      </c>
    </row>
    <row r="478" spans="1:8">
      <c r="A478" s="66"/>
      <c r="B478" s="67"/>
      <c r="C478" s="113">
        <v>102322</v>
      </c>
      <c r="D478" s="131" t="s">
        <v>3597</v>
      </c>
      <c r="E478" s="67" t="s">
        <v>1696</v>
      </c>
      <c r="F478" s="67" t="s">
        <v>1696</v>
      </c>
      <c r="G478" s="177">
        <v>11000</v>
      </c>
      <c r="H478" s="66" t="s">
        <v>86</v>
      </c>
    </row>
    <row r="479" spans="1:8">
      <c r="A479" s="66"/>
      <c r="B479" s="67"/>
      <c r="C479" s="113">
        <v>102323</v>
      </c>
      <c r="D479" s="131" t="s">
        <v>3597</v>
      </c>
      <c r="E479" s="67" t="s">
        <v>1697</v>
      </c>
      <c r="F479" s="67" t="s">
        <v>1697</v>
      </c>
      <c r="G479" s="177">
        <v>13000</v>
      </c>
      <c r="H479" s="66" t="s">
        <v>86</v>
      </c>
    </row>
    <row r="480" spans="1:8">
      <c r="A480" s="66"/>
      <c r="B480" s="67"/>
      <c r="C480" s="113">
        <v>102581</v>
      </c>
      <c r="D480" s="131" t="s">
        <v>3598</v>
      </c>
      <c r="E480" s="67" t="s">
        <v>3599</v>
      </c>
      <c r="F480" s="67" t="s">
        <v>3600</v>
      </c>
      <c r="G480" s="177">
        <v>60000</v>
      </c>
      <c r="H480" s="66" t="s">
        <v>9</v>
      </c>
    </row>
    <row r="481" spans="1:8" ht="43.5">
      <c r="A481" s="66"/>
      <c r="B481" s="67"/>
      <c r="C481" s="113">
        <v>102708</v>
      </c>
      <c r="D481" s="131" t="s">
        <v>3601</v>
      </c>
      <c r="E481" s="67" t="s">
        <v>3601</v>
      </c>
      <c r="F481" s="67" t="s">
        <v>3602</v>
      </c>
      <c r="G481" s="177">
        <v>30000</v>
      </c>
      <c r="H481" s="66" t="s">
        <v>86</v>
      </c>
    </row>
    <row r="482" spans="1:8">
      <c r="A482" s="66"/>
      <c r="B482" s="67"/>
      <c r="C482" s="113">
        <v>102749</v>
      </c>
      <c r="D482" s="131" t="s">
        <v>3603</v>
      </c>
      <c r="E482" s="67" t="s">
        <v>3604</v>
      </c>
      <c r="F482" s="67" t="s">
        <v>3605</v>
      </c>
      <c r="G482" s="177">
        <v>19000</v>
      </c>
      <c r="H482" s="66" t="s">
        <v>1290</v>
      </c>
    </row>
    <row r="483" spans="1:8">
      <c r="A483" s="66">
        <v>1013</v>
      </c>
      <c r="B483" s="67" t="s">
        <v>84</v>
      </c>
      <c r="C483" s="113">
        <v>101941</v>
      </c>
      <c r="D483" s="131" t="s">
        <v>3606</v>
      </c>
      <c r="E483" s="67" t="s">
        <v>532</v>
      </c>
      <c r="F483" s="67" t="s">
        <v>532</v>
      </c>
      <c r="G483" s="177">
        <v>750000</v>
      </c>
      <c r="H483" s="66" t="s">
        <v>86</v>
      </c>
    </row>
    <row r="484" spans="1:8">
      <c r="A484" s="66"/>
      <c r="B484" s="67"/>
      <c r="C484" s="113">
        <v>101942</v>
      </c>
      <c r="D484" s="131" t="s">
        <v>3606</v>
      </c>
      <c r="E484" s="67" t="s">
        <v>532</v>
      </c>
      <c r="F484" s="67" t="s">
        <v>532</v>
      </c>
      <c r="G484" s="177">
        <v>850000</v>
      </c>
      <c r="H484" s="66" t="s">
        <v>86</v>
      </c>
    </row>
    <row r="485" spans="1:8">
      <c r="A485" s="66"/>
      <c r="B485" s="67"/>
      <c r="C485" s="113">
        <v>101983</v>
      </c>
      <c r="D485" s="131" t="s">
        <v>3607</v>
      </c>
      <c r="E485" s="67" t="s">
        <v>1698</v>
      </c>
      <c r="F485" s="67" t="s">
        <v>1698</v>
      </c>
      <c r="G485" s="177">
        <v>290000</v>
      </c>
      <c r="H485" s="66" t="s">
        <v>86</v>
      </c>
    </row>
    <row r="486" spans="1:8">
      <c r="A486" s="66"/>
      <c r="B486" s="67"/>
      <c r="C486" s="113">
        <v>102085</v>
      </c>
      <c r="D486" s="131" t="s">
        <v>3608</v>
      </c>
      <c r="E486" s="67" t="s">
        <v>1699</v>
      </c>
      <c r="F486" s="67" t="s">
        <v>3609</v>
      </c>
      <c r="G486" s="177">
        <v>300000</v>
      </c>
      <c r="H486" s="66" t="s">
        <v>190</v>
      </c>
    </row>
    <row r="487" spans="1:8">
      <c r="A487" s="66"/>
      <c r="B487" s="67"/>
      <c r="C487" s="113">
        <v>102118</v>
      </c>
      <c r="D487" s="131" t="s">
        <v>1700</v>
      </c>
      <c r="E487" s="67" t="s">
        <v>1700</v>
      </c>
      <c r="F487" s="67" t="s">
        <v>1700</v>
      </c>
      <c r="G487" s="177">
        <v>700000</v>
      </c>
      <c r="H487" s="66" t="s">
        <v>64</v>
      </c>
    </row>
    <row r="488" spans="1:8">
      <c r="A488" s="172"/>
      <c r="B488" s="173"/>
      <c r="C488" s="113">
        <v>102156</v>
      </c>
      <c r="D488" s="131" t="s">
        <v>3610</v>
      </c>
      <c r="E488" s="67" t="s">
        <v>1701</v>
      </c>
      <c r="F488" s="67" t="s">
        <v>3611</v>
      </c>
      <c r="G488" s="177">
        <v>61000</v>
      </c>
      <c r="H488" s="66" t="s">
        <v>9</v>
      </c>
    </row>
    <row r="489" spans="1:8">
      <c r="A489" s="66"/>
      <c r="B489" s="67"/>
      <c r="C489" s="113">
        <v>102640</v>
      </c>
      <c r="D489" s="131" t="s">
        <v>3612</v>
      </c>
      <c r="E489" s="67" t="s">
        <v>3613</v>
      </c>
      <c r="F489" s="67" t="s">
        <v>3613</v>
      </c>
      <c r="G489" s="177">
        <v>3500</v>
      </c>
      <c r="H489" s="66" t="s">
        <v>489</v>
      </c>
    </row>
    <row r="490" spans="1:8">
      <c r="A490" s="68"/>
      <c r="B490" s="69"/>
      <c r="C490" s="114">
        <v>102673</v>
      </c>
      <c r="D490" s="136" t="s">
        <v>3614</v>
      </c>
      <c r="E490" s="69" t="s">
        <v>3615</v>
      </c>
      <c r="F490" s="69" t="s">
        <v>3615</v>
      </c>
      <c r="G490" s="178">
        <v>2800000</v>
      </c>
      <c r="H490" s="68" t="s">
        <v>86</v>
      </c>
    </row>
    <row r="491" spans="1:8" ht="24">
      <c r="A491" s="230"/>
      <c r="B491" s="233" t="s">
        <v>6</v>
      </c>
      <c r="C491" s="231"/>
      <c r="D491" s="231"/>
      <c r="E491" s="231"/>
      <c r="F491" s="231"/>
      <c r="G491" s="231"/>
      <c r="H491" s="232"/>
    </row>
    <row r="492" spans="1:8">
      <c r="A492" s="66">
        <v>1014</v>
      </c>
      <c r="B492" s="67" t="s">
        <v>57</v>
      </c>
      <c r="C492" s="113">
        <v>101795</v>
      </c>
      <c r="D492" s="131" t="s">
        <v>3617</v>
      </c>
      <c r="E492" s="67" t="s">
        <v>3618</v>
      </c>
      <c r="F492" s="67" t="s">
        <v>3618</v>
      </c>
      <c r="G492" s="177">
        <v>20500</v>
      </c>
      <c r="H492" s="66" t="s">
        <v>190</v>
      </c>
    </row>
    <row r="493" spans="1:8">
      <c r="A493" s="66"/>
      <c r="B493" s="67"/>
      <c r="C493" s="113">
        <v>101830</v>
      </c>
      <c r="D493" s="131" t="s">
        <v>3619</v>
      </c>
      <c r="E493" s="67" t="s">
        <v>3620</v>
      </c>
      <c r="F493" s="67" t="s">
        <v>3620</v>
      </c>
      <c r="G493" s="177">
        <v>130000</v>
      </c>
      <c r="H493" s="66" t="s">
        <v>86</v>
      </c>
    </row>
    <row r="494" spans="1:8">
      <c r="A494" s="66"/>
      <c r="B494" s="67"/>
      <c r="C494" s="113">
        <v>101934</v>
      </c>
      <c r="D494" s="131" t="s">
        <v>490</v>
      </c>
      <c r="E494" s="67" t="s">
        <v>490</v>
      </c>
      <c r="F494" s="67" t="s">
        <v>490</v>
      </c>
      <c r="G494" s="177">
        <v>30000</v>
      </c>
      <c r="H494" s="66" t="s">
        <v>489</v>
      </c>
    </row>
    <row r="495" spans="1:8">
      <c r="A495" s="66"/>
      <c r="B495" s="67"/>
      <c r="C495" s="113">
        <v>101952</v>
      </c>
      <c r="D495" s="131" t="s">
        <v>491</v>
      </c>
      <c r="E495" s="67" t="s">
        <v>491</v>
      </c>
      <c r="F495" s="67" t="s">
        <v>491</v>
      </c>
      <c r="G495" s="177">
        <v>4100</v>
      </c>
      <c r="H495" s="66" t="s">
        <v>9</v>
      </c>
    </row>
    <row r="496" spans="1:8">
      <c r="A496" s="66"/>
      <c r="B496" s="67"/>
      <c r="C496" s="113">
        <v>101953</v>
      </c>
      <c r="D496" s="131" t="s">
        <v>492</v>
      </c>
      <c r="E496" s="67" t="s">
        <v>492</v>
      </c>
      <c r="F496" s="67" t="s">
        <v>492</v>
      </c>
      <c r="G496" s="177">
        <v>8100</v>
      </c>
      <c r="H496" s="66" t="s">
        <v>9</v>
      </c>
    </row>
    <row r="497" spans="1:8">
      <c r="A497" s="66"/>
      <c r="B497" s="67"/>
      <c r="C497" s="113">
        <v>101964</v>
      </c>
      <c r="D497" s="131" t="s">
        <v>3621</v>
      </c>
      <c r="E497" s="67" t="s">
        <v>1702</v>
      </c>
      <c r="F497" s="67" t="s">
        <v>1702</v>
      </c>
      <c r="G497" s="177">
        <v>374500</v>
      </c>
      <c r="H497" s="66" t="s">
        <v>86</v>
      </c>
    </row>
    <row r="498" spans="1:8">
      <c r="A498" s="66"/>
      <c r="B498" s="67"/>
      <c r="C498" s="113">
        <v>101975</v>
      </c>
      <c r="D498" s="131" t="s">
        <v>3622</v>
      </c>
      <c r="E498" s="67" t="s">
        <v>1703</v>
      </c>
      <c r="F498" s="67" t="s">
        <v>1703</v>
      </c>
      <c r="G498" s="177">
        <v>17200</v>
      </c>
      <c r="H498" s="66" t="s">
        <v>86</v>
      </c>
    </row>
    <row r="499" spans="1:8">
      <c r="A499" s="66"/>
      <c r="B499" s="67"/>
      <c r="C499" s="113">
        <v>102047</v>
      </c>
      <c r="D499" s="131" t="s">
        <v>3562</v>
      </c>
      <c r="E499" s="67" t="s">
        <v>3623</v>
      </c>
      <c r="F499" s="67" t="s">
        <v>3623</v>
      </c>
      <c r="G499" s="177">
        <v>70000</v>
      </c>
      <c r="H499" s="66" t="s">
        <v>9</v>
      </c>
    </row>
    <row r="500" spans="1:8">
      <c r="A500" s="66"/>
      <c r="B500" s="67"/>
      <c r="C500" s="113">
        <v>102147</v>
      </c>
      <c r="D500" s="131" t="s">
        <v>3624</v>
      </c>
      <c r="E500" s="67" t="s">
        <v>3625</v>
      </c>
      <c r="F500" s="67" t="s">
        <v>3625</v>
      </c>
      <c r="G500" s="177">
        <v>97900</v>
      </c>
      <c r="H500" s="66" t="s">
        <v>86</v>
      </c>
    </row>
    <row r="501" spans="1:8">
      <c r="A501" s="66"/>
      <c r="B501" s="67"/>
      <c r="C501" s="113">
        <v>102166</v>
      </c>
      <c r="D501" s="131" t="s">
        <v>3607</v>
      </c>
      <c r="E501" s="67" t="s">
        <v>1698</v>
      </c>
      <c r="F501" s="67" t="s">
        <v>1698</v>
      </c>
      <c r="G501" s="177">
        <v>65000</v>
      </c>
      <c r="H501" s="66" t="s">
        <v>86</v>
      </c>
    </row>
    <row r="502" spans="1:8">
      <c r="A502" s="66"/>
      <c r="B502" s="67"/>
      <c r="C502" s="113">
        <v>102207</v>
      </c>
      <c r="D502" s="131" t="s">
        <v>3626</v>
      </c>
      <c r="E502" s="67" t="s">
        <v>1705</v>
      </c>
      <c r="F502" s="67" t="s">
        <v>3627</v>
      </c>
      <c r="G502" s="177">
        <v>53400</v>
      </c>
      <c r="H502" s="66" t="s">
        <v>86</v>
      </c>
    </row>
    <row r="503" spans="1:8">
      <c r="A503" s="66"/>
      <c r="B503" s="67"/>
      <c r="C503" s="113">
        <v>102281</v>
      </c>
      <c r="D503" s="131" t="s">
        <v>3628</v>
      </c>
      <c r="E503" s="67" t="s">
        <v>1706</v>
      </c>
      <c r="F503" s="67" t="s">
        <v>3629</v>
      </c>
      <c r="G503" s="177">
        <v>4258600</v>
      </c>
      <c r="H503" s="66" t="s">
        <v>86</v>
      </c>
    </row>
    <row r="504" spans="1:8">
      <c r="A504" s="66"/>
      <c r="B504" s="67"/>
      <c r="C504" s="113">
        <v>102374</v>
      </c>
      <c r="D504" s="131" t="s">
        <v>3630</v>
      </c>
      <c r="E504" s="67" t="s">
        <v>3631</v>
      </c>
      <c r="F504" s="67" t="s">
        <v>3631</v>
      </c>
      <c r="G504" s="177">
        <v>220000</v>
      </c>
      <c r="H504" s="66" t="s">
        <v>9</v>
      </c>
    </row>
    <row r="505" spans="1:8">
      <c r="A505" s="66"/>
      <c r="B505" s="67"/>
      <c r="C505" s="113">
        <v>102544</v>
      </c>
      <c r="D505" s="131" t="s">
        <v>3628</v>
      </c>
      <c r="E505" s="67" t="s">
        <v>1706</v>
      </c>
      <c r="F505" s="67" t="s">
        <v>3629</v>
      </c>
      <c r="G505" s="177">
        <v>4258600</v>
      </c>
      <c r="H505" s="66" t="s">
        <v>9</v>
      </c>
    </row>
    <row r="506" spans="1:8">
      <c r="A506" s="66"/>
      <c r="B506" s="67"/>
      <c r="C506" s="113">
        <v>102645</v>
      </c>
      <c r="D506" s="131" t="s">
        <v>3633</v>
      </c>
      <c r="E506" s="67" t="s">
        <v>3634</v>
      </c>
      <c r="F506" s="67" t="s">
        <v>3634</v>
      </c>
      <c r="G506" s="177">
        <v>6530000</v>
      </c>
      <c r="H506" s="66" t="s">
        <v>64</v>
      </c>
    </row>
    <row r="507" spans="1:8">
      <c r="A507" s="66"/>
      <c r="B507" s="67"/>
      <c r="C507" s="113">
        <v>102653</v>
      </c>
      <c r="D507" s="131" t="s">
        <v>3635</v>
      </c>
      <c r="E507" s="67" t="s">
        <v>3636</v>
      </c>
      <c r="F507" s="67" t="s">
        <v>3636</v>
      </c>
      <c r="G507" s="177">
        <v>46600</v>
      </c>
      <c r="H507" s="66" t="s">
        <v>86</v>
      </c>
    </row>
    <row r="508" spans="1:8">
      <c r="A508" s="66"/>
      <c r="B508" s="67"/>
      <c r="C508" s="113">
        <v>102678</v>
      </c>
      <c r="D508" s="131" t="s">
        <v>3637</v>
      </c>
      <c r="E508" s="67" t="s">
        <v>3637</v>
      </c>
      <c r="F508" s="67" t="s">
        <v>3637</v>
      </c>
      <c r="G508" s="177">
        <v>15000</v>
      </c>
      <c r="H508" s="66" t="s">
        <v>190</v>
      </c>
    </row>
    <row r="509" spans="1:8">
      <c r="A509" s="66"/>
      <c r="B509" s="67"/>
      <c r="C509" s="113">
        <v>102679</v>
      </c>
      <c r="D509" s="131" t="s">
        <v>3638</v>
      </c>
      <c r="E509" s="67" t="s">
        <v>3639</v>
      </c>
      <c r="F509" s="67" t="s">
        <v>3639</v>
      </c>
      <c r="G509" s="177">
        <v>3000000</v>
      </c>
      <c r="H509" s="66" t="s">
        <v>64</v>
      </c>
    </row>
    <row r="510" spans="1:8">
      <c r="A510" s="66"/>
      <c r="B510" s="67"/>
      <c r="C510" s="113">
        <v>102701</v>
      </c>
      <c r="D510" s="131" t="s">
        <v>3640</v>
      </c>
      <c r="E510" s="67" t="s">
        <v>3641</v>
      </c>
      <c r="F510" s="67" t="s">
        <v>3642</v>
      </c>
      <c r="G510" s="177">
        <v>63000</v>
      </c>
      <c r="H510" s="66" t="s">
        <v>9</v>
      </c>
    </row>
    <row r="511" spans="1:8">
      <c r="A511" s="66"/>
      <c r="B511" s="67"/>
      <c r="C511" s="113">
        <v>102713</v>
      </c>
      <c r="D511" s="131" t="s">
        <v>3591</v>
      </c>
      <c r="E511" s="67" t="s">
        <v>3643</v>
      </c>
      <c r="F511" s="67" t="s">
        <v>3644</v>
      </c>
      <c r="G511" s="177">
        <v>1000000</v>
      </c>
      <c r="H511" s="66" t="s">
        <v>64</v>
      </c>
    </row>
    <row r="512" spans="1:8">
      <c r="A512" s="66"/>
      <c r="B512" s="67"/>
      <c r="C512" s="113">
        <v>102741</v>
      </c>
      <c r="D512" s="131" t="s">
        <v>3645</v>
      </c>
      <c r="E512" s="67" t="s">
        <v>3646</v>
      </c>
      <c r="F512" s="67" t="s">
        <v>3646</v>
      </c>
      <c r="G512" s="177">
        <v>40000</v>
      </c>
      <c r="H512" s="66" t="s">
        <v>86</v>
      </c>
    </row>
    <row r="513" spans="1:8">
      <c r="A513" s="66"/>
      <c r="B513" s="67"/>
      <c r="C513" s="113">
        <v>102776</v>
      </c>
      <c r="D513" s="131" t="s">
        <v>3647</v>
      </c>
      <c r="E513" s="67" t="s">
        <v>3648</v>
      </c>
      <c r="F513" s="67" t="s">
        <v>3648</v>
      </c>
      <c r="G513" s="177">
        <v>5000000</v>
      </c>
      <c r="H513" s="66" t="s">
        <v>9</v>
      </c>
    </row>
    <row r="514" spans="1:8">
      <c r="A514" s="68"/>
      <c r="B514" s="69"/>
      <c r="C514" s="114">
        <v>102811</v>
      </c>
      <c r="D514" s="136" t="s">
        <v>57</v>
      </c>
      <c r="E514" s="69" t="s">
        <v>57</v>
      </c>
      <c r="F514" s="69" t="s">
        <v>57</v>
      </c>
      <c r="G514" s="178">
        <v>40000</v>
      </c>
      <c r="H514" s="68" t="s">
        <v>1290</v>
      </c>
    </row>
    <row r="515" spans="1:8" ht="24">
      <c r="A515" s="230"/>
      <c r="B515" s="233" t="s">
        <v>6</v>
      </c>
      <c r="C515" s="231"/>
      <c r="D515" s="231"/>
      <c r="E515" s="231"/>
      <c r="F515" s="231"/>
      <c r="G515" s="231"/>
      <c r="H515" s="232"/>
    </row>
    <row r="516" spans="1:8" ht="43.5">
      <c r="A516" s="66">
        <v>1015</v>
      </c>
      <c r="B516" s="67" t="s">
        <v>1539</v>
      </c>
      <c r="C516" s="113">
        <v>102053</v>
      </c>
      <c r="D516" s="131" t="s">
        <v>3649</v>
      </c>
      <c r="E516" s="67" t="s">
        <v>3649</v>
      </c>
      <c r="F516" s="67" t="s">
        <v>3649</v>
      </c>
      <c r="G516" s="177">
        <v>20000</v>
      </c>
      <c r="H516" s="66" t="s">
        <v>9</v>
      </c>
    </row>
    <row r="517" spans="1:8">
      <c r="A517" s="66"/>
      <c r="B517" s="67"/>
      <c r="C517" s="113">
        <v>102522</v>
      </c>
      <c r="D517" s="131" t="s">
        <v>3650</v>
      </c>
      <c r="E517" s="67" t="s">
        <v>3651</v>
      </c>
      <c r="F517" s="67" t="s">
        <v>3651</v>
      </c>
      <c r="G517" s="177">
        <v>11000</v>
      </c>
      <c r="H517" s="66" t="s">
        <v>9</v>
      </c>
    </row>
    <row r="518" spans="1:8">
      <c r="A518" s="66"/>
      <c r="B518" s="67"/>
      <c r="C518" s="113">
        <v>102831</v>
      </c>
      <c r="D518" s="131" t="s">
        <v>3652</v>
      </c>
      <c r="E518" s="67" t="s">
        <v>3653</v>
      </c>
      <c r="F518" s="67" t="s">
        <v>3653</v>
      </c>
      <c r="G518" s="177">
        <v>12500</v>
      </c>
      <c r="H518" s="66" t="s">
        <v>9</v>
      </c>
    </row>
    <row r="519" spans="1:8">
      <c r="A519" s="66">
        <v>1016</v>
      </c>
      <c r="B519" s="67" t="s">
        <v>23</v>
      </c>
      <c r="C519" s="113">
        <v>101767</v>
      </c>
      <c r="D519" s="131" t="s">
        <v>502</v>
      </c>
      <c r="E519" s="67" t="s">
        <v>502</v>
      </c>
      <c r="F519" s="67" t="s">
        <v>502</v>
      </c>
      <c r="G519" s="177">
        <v>20000</v>
      </c>
      <c r="H519" s="66" t="s">
        <v>86</v>
      </c>
    </row>
    <row r="520" spans="1:8">
      <c r="A520" s="66"/>
      <c r="B520" s="67"/>
      <c r="C520" s="113">
        <v>101920</v>
      </c>
      <c r="D520" s="131" t="s">
        <v>23</v>
      </c>
      <c r="E520" s="67" t="s">
        <v>23</v>
      </c>
      <c r="F520" s="67" t="s">
        <v>23</v>
      </c>
      <c r="G520" s="177">
        <v>10000</v>
      </c>
      <c r="H520" s="66" t="s">
        <v>9</v>
      </c>
    </row>
    <row r="521" spans="1:8">
      <c r="A521" s="66"/>
      <c r="B521" s="67"/>
      <c r="C521" s="113">
        <v>101935</v>
      </c>
      <c r="D521" s="131" t="s">
        <v>3654</v>
      </c>
      <c r="E521" s="67" t="s">
        <v>504</v>
      </c>
      <c r="F521" s="67" t="s">
        <v>504</v>
      </c>
      <c r="G521" s="177">
        <v>179000</v>
      </c>
      <c r="H521" s="66" t="s">
        <v>9</v>
      </c>
    </row>
    <row r="522" spans="1:8">
      <c r="A522" s="66"/>
      <c r="B522" s="67"/>
      <c r="C522" s="113">
        <v>102213</v>
      </c>
      <c r="D522" s="131" t="s">
        <v>1707</v>
      </c>
      <c r="E522" s="67" t="s">
        <v>1707</v>
      </c>
      <c r="F522" s="67" t="s">
        <v>1707</v>
      </c>
      <c r="G522" s="177">
        <v>7000</v>
      </c>
      <c r="H522" s="66" t="s">
        <v>9</v>
      </c>
    </row>
    <row r="523" spans="1:8">
      <c r="A523" s="66"/>
      <c r="B523" s="67"/>
      <c r="C523" s="113">
        <v>102255</v>
      </c>
      <c r="D523" s="131" t="s">
        <v>3655</v>
      </c>
      <c r="E523" s="67" t="s">
        <v>1708</v>
      </c>
      <c r="F523" s="67" t="s">
        <v>1708</v>
      </c>
      <c r="G523" s="177">
        <v>2450000</v>
      </c>
      <c r="H523" s="66" t="s">
        <v>9</v>
      </c>
    </row>
    <row r="524" spans="1:8">
      <c r="A524" s="66"/>
      <c r="B524" s="67"/>
      <c r="C524" s="113">
        <v>102257</v>
      </c>
      <c r="D524" s="131" t="s">
        <v>3656</v>
      </c>
      <c r="E524" s="67" t="s">
        <v>1709</v>
      </c>
      <c r="F524" s="67" t="s">
        <v>3657</v>
      </c>
      <c r="G524" s="177">
        <v>2726200</v>
      </c>
      <c r="H524" s="66" t="s">
        <v>1498</v>
      </c>
    </row>
    <row r="525" spans="1:8">
      <c r="A525" s="66"/>
      <c r="B525" s="67"/>
      <c r="C525" s="113">
        <v>102345</v>
      </c>
      <c r="D525" s="131" t="s">
        <v>1665</v>
      </c>
      <c r="E525" s="67" t="s">
        <v>1665</v>
      </c>
      <c r="F525" s="67" t="s">
        <v>1665</v>
      </c>
      <c r="G525" s="177">
        <v>9000</v>
      </c>
      <c r="H525" s="66" t="s">
        <v>9</v>
      </c>
    </row>
    <row r="526" spans="1:8" ht="43.5">
      <c r="A526" s="66"/>
      <c r="B526" s="67"/>
      <c r="C526" s="113">
        <v>102370</v>
      </c>
      <c r="D526" s="131" t="s">
        <v>3658</v>
      </c>
      <c r="E526" s="67" t="s">
        <v>1710</v>
      </c>
      <c r="F526" s="67" t="s">
        <v>3659</v>
      </c>
      <c r="G526" s="177">
        <v>28500</v>
      </c>
      <c r="H526" s="66" t="s">
        <v>9</v>
      </c>
    </row>
    <row r="527" spans="1:8">
      <c r="A527" s="66"/>
      <c r="B527" s="67"/>
      <c r="C527" s="113">
        <v>102386</v>
      </c>
      <c r="D527" s="131" t="s">
        <v>23</v>
      </c>
      <c r="E527" s="67" t="s">
        <v>23</v>
      </c>
      <c r="F527" s="67" t="s">
        <v>23</v>
      </c>
      <c r="G527" s="177">
        <v>35000</v>
      </c>
      <c r="H527" s="66" t="s">
        <v>9</v>
      </c>
    </row>
    <row r="528" spans="1:8">
      <c r="A528" s="66"/>
      <c r="B528" s="67"/>
      <c r="C528" s="113">
        <v>102458</v>
      </c>
      <c r="D528" s="131" t="s">
        <v>1665</v>
      </c>
      <c r="E528" s="67" t="s">
        <v>1665</v>
      </c>
      <c r="F528" s="67" t="s">
        <v>1665</v>
      </c>
      <c r="G528" s="177">
        <v>13000</v>
      </c>
      <c r="H528" s="66" t="s">
        <v>9</v>
      </c>
    </row>
    <row r="529" spans="1:8">
      <c r="A529" s="66"/>
      <c r="B529" s="67"/>
      <c r="C529" s="113">
        <v>102468</v>
      </c>
      <c r="D529" s="131" t="s">
        <v>455</v>
      </c>
      <c r="E529" s="67" t="s">
        <v>455</v>
      </c>
      <c r="F529" s="67" t="s">
        <v>455</v>
      </c>
      <c r="G529" s="177">
        <v>10000</v>
      </c>
      <c r="H529" s="66" t="s">
        <v>9</v>
      </c>
    </row>
    <row r="530" spans="1:8">
      <c r="A530" s="66"/>
      <c r="B530" s="67"/>
      <c r="C530" s="113">
        <v>102473</v>
      </c>
      <c r="D530" s="131" t="s">
        <v>23</v>
      </c>
      <c r="E530" s="67" t="s">
        <v>23</v>
      </c>
      <c r="F530" s="67" t="s">
        <v>23</v>
      </c>
      <c r="G530" s="177">
        <v>11000</v>
      </c>
      <c r="H530" s="66" t="s">
        <v>9</v>
      </c>
    </row>
    <row r="531" spans="1:8">
      <c r="A531" s="66"/>
      <c r="B531" s="67"/>
      <c r="C531" s="113">
        <v>102580</v>
      </c>
      <c r="D531" s="131" t="s">
        <v>23</v>
      </c>
      <c r="E531" s="67" t="s">
        <v>502</v>
      </c>
      <c r="F531" s="67" t="s">
        <v>3660</v>
      </c>
      <c r="G531" s="177">
        <v>20000</v>
      </c>
      <c r="H531" s="66" t="s">
        <v>9</v>
      </c>
    </row>
    <row r="532" spans="1:8">
      <c r="A532" s="66"/>
      <c r="B532" s="67"/>
      <c r="C532" s="113">
        <v>102592</v>
      </c>
      <c r="D532" s="131" t="s">
        <v>1658</v>
      </c>
      <c r="E532" s="67" t="s">
        <v>1658</v>
      </c>
      <c r="F532" s="67" t="s">
        <v>1658</v>
      </c>
      <c r="G532" s="177">
        <v>25000</v>
      </c>
      <c r="H532" s="66" t="s">
        <v>9</v>
      </c>
    </row>
    <row r="533" spans="1:8">
      <c r="A533" s="66"/>
      <c r="B533" s="67"/>
      <c r="C533" s="113">
        <v>102724</v>
      </c>
      <c r="D533" s="131" t="s">
        <v>3661</v>
      </c>
      <c r="E533" s="67" t="s">
        <v>3662</v>
      </c>
      <c r="F533" s="67" t="s">
        <v>3662</v>
      </c>
      <c r="G533" s="177">
        <v>12000</v>
      </c>
      <c r="H533" s="66" t="s">
        <v>9</v>
      </c>
    </row>
    <row r="534" spans="1:8">
      <c r="A534" s="66"/>
      <c r="B534" s="67"/>
      <c r="C534" s="113">
        <v>102730</v>
      </c>
      <c r="D534" s="131" t="s">
        <v>3663</v>
      </c>
      <c r="E534" s="67" t="s">
        <v>3664</v>
      </c>
      <c r="F534" s="67" t="s">
        <v>458</v>
      </c>
      <c r="G534" s="177">
        <v>56500</v>
      </c>
      <c r="H534" s="66" t="s">
        <v>9</v>
      </c>
    </row>
    <row r="535" spans="1:8">
      <c r="A535" s="66"/>
      <c r="B535" s="67"/>
      <c r="C535" s="113">
        <v>102742</v>
      </c>
      <c r="D535" s="131" t="s">
        <v>3665</v>
      </c>
      <c r="E535" s="67" t="s">
        <v>3665</v>
      </c>
      <c r="F535" s="67" t="s">
        <v>3665</v>
      </c>
      <c r="G535" s="177">
        <v>40000</v>
      </c>
      <c r="H535" s="66" t="s">
        <v>9</v>
      </c>
    </row>
    <row r="536" spans="1:8">
      <c r="A536" s="66"/>
      <c r="B536" s="67"/>
      <c r="C536" s="113">
        <v>102801</v>
      </c>
      <c r="D536" s="131" t="s">
        <v>23</v>
      </c>
      <c r="E536" s="67" t="s">
        <v>23</v>
      </c>
      <c r="F536" s="67" t="s">
        <v>23</v>
      </c>
      <c r="G536" s="177">
        <v>6000</v>
      </c>
      <c r="H536" s="66" t="s">
        <v>9</v>
      </c>
    </row>
    <row r="537" spans="1:8">
      <c r="A537" s="68"/>
      <c r="B537" s="69"/>
      <c r="C537" s="114">
        <v>102826</v>
      </c>
      <c r="D537" s="136" t="s">
        <v>23</v>
      </c>
      <c r="E537" s="69" t="s">
        <v>23</v>
      </c>
      <c r="F537" s="69" t="s">
        <v>23</v>
      </c>
      <c r="G537" s="178">
        <v>10000</v>
      </c>
      <c r="H537" s="68" t="s">
        <v>9</v>
      </c>
    </row>
    <row r="538" spans="1:8" ht="24" customHeight="1">
      <c r="A538" s="230"/>
      <c r="B538" s="233" t="s">
        <v>6</v>
      </c>
      <c r="C538" s="231"/>
      <c r="D538" s="231"/>
      <c r="E538" s="231"/>
      <c r="F538" s="231"/>
      <c r="G538" s="231"/>
      <c r="H538" s="232"/>
    </row>
    <row r="539" spans="1:8" ht="43.5">
      <c r="A539" s="66">
        <v>1017</v>
      </c>
      <c r="B539" s="67" t="s">
        <v>511</v>
      </c>
      <c r="C539" s="113">
        <v>101836</v>
      </c>
      <c r="D539" s="131" t="s">
        <v>3666</v>
      </c>
      <c r="E539" s="67" t="s">
        <v>513</v>
      </c>
      <c r="F539" s="67" t="s">
        <v>513</v>
      </c>
      <c r="G539" s="177">
        <v>390000</v>
      </c>
      <c r="H539" s="66" t="s">
        <v>64</v>
      </c>
    </row>
    <row r="540" spans="1:8">
      <c r="A540" s="66"/>
      <c r="B540" s="67"/>
      <c r="C540" s="113">
        <v>101850</v>
      </c>
      <c r="D540" s="131" t="s">
        <v>3667</v>
      </c>
      <c r="E540" s="67" t="s">
        <v>514</v>
      </c>
      <c r="F540" s="67" t="s">
        <v>514</v>
      </c>
      <c r="G540" s="177">
        <v>160000</v>
      </c>
      <c r="H540" s="66" t="s">
        <v>64</v>
      </c>
    </row>
    <row r="541" spans="1:8" ht="43.5">
      <c r="A541" s="66"/>
      <c r="B541" s="67"/>
      <c r="C541" s="113">
        <v>101868</v>
      </c>
      <c r="D541" s="131" t="s">
        <v>3668</v>
      </c>
      <c r="E541" s="67" t="s">
        <v>515</v>
      </c>
      <c r="F541" s="67" t="s">
        <v>3669</v>
      </c>
      <c r="G541" s="177">
        <v>458000</v>
      </c>
      <c r="H541" s="66" t="s">
        <v>516</v>
      </c>
    </row>
    <row r="542" spans="1:8">
      <c r="A542" s="66"/>
      <c r="B542" s="67"/>
      <c r="C542" s="113">
        <v>101869</v>
      </c>
      <c r="D542" s="131" t="s">
        <v>3670</v>
      </c>
      <c r="E542" s="67" t="s">
        <v>3671</v>
      </c>
      <c r="F542" s="67" t="s">
        <v>3672</v>
      </c>
      <c r="G542" s="177">
        <v>10000000</v>
      </c>
      <c r="H542" s="66" t="s">
        <v>64</v>
      </c>
    </row>
    <row r="543" spans="1:8">
      <c r="A543" s="66"/>
      <c r="B543" s="67"/>
      <c r="C543" s="113">
        <v>102060</v>
      </c>
      <c r="D543" s="131" t="s">
        <v>3673</v>
      </c>
      <c r="E543" s="67" t="s">
        <v>1711</v>
      </c>
      <c r="F543" s="67" t="s">
        <v>1711</v>
      </c>
      <c r="G543" s="177">
        <v>287000</v>
      </c>
      <c r="H543" s="66" t="s">
        <v>64</v>
      </c>
    </row>
    <row r="544" spans="1:8">
      <c r="A544" s="66"/>
      <c r="B544" s="67"/>
      <c r="C544" s="113">
        <v>102078</v>
      </c>
      <c r="D544" s="131" t="s">
        <v>3674</v>
      </c>
      <c r="E544" s="67" t="s">
        <v>1712</v>
      </c>
      <c r="F544" s="67" t="s">
        <v>3675</v>
      </c>
      <c r="G544" s="177">
        <v>250000</v>
      </c>
      <c r="H544" s="66" t="s">
        <v>64</v>
      </c>
    </row>
    <row r="545" spans="1:8">
      <c r="A545" s="66"/>
      <c r="B545" s="67"/>
      <c r="C545" s="113">
        <v>102083</v>
      </c>
      <c r="D545" s="131" t="s">
        <v>3676</v>
      </c>
      <c r="E545" s="67" t="s">
        <v>1713</v>
      </c>
      <c r="F545" s="67" t="s">
        <v>3677</v>
      </c>
      <c r="G545" s="177">
        <v>450000</v>
      </c>
      <c r="H545" s="66" t="s">
        <v>64</v>
      </c>
    </row>
    <row r="546" spans="1:8">
      <c r="A546" s="66"/>
      <c r="B546" s="67"/>
      <c r="C546" s="113">
        <v>102098</v>
      </c>
      <c r="D546" s="131" t="s">
        <v>3678</v>
      </c>
      <c r="E546" s="67" t="s">
        <v>1714</v>
      </c>
      <c r="F546" s="67" t="s">
        <v>1714</v>
      </c>
      <c r="G546" s="177">
        <v>500000</v>
      </c>
      <c r="H546" s="66" t="s">
        <v>64</v>
      </c>
    </row>
    <row r="547" spans="1:8">
      <c r="A547" s="66"/>
      <c r="B547" s="67"/>
      <c r="C547" s="113">
        <v>102198</v>
      </c>
      <c r="D547" s="131" t="s">
        <v>3680</v>
      </c>
      <c r="E547" s="67" t="s">
        <v>3681</v>
      </c>
      <c r="F547" s="67" t="s">
        <v>3681</v>
      </c>
      <c r="G547" s="177">
        <v>2000000</v>
      </c>
      <c r="H547" s="66" t="s">
        <v>64</v>
      </c>
    </row>
    <row r="548" spans="1:8">
      <c r="A548" s="66"/>
      <c r="B548" s="67"/>
      <c r="C548" s="113">
        <v>102199</v>
      </c>
      <c r="D548" s="131" t="s">
        <v>1716</v>
      </c>
      <c r="E548" s="67" t="s">
        <v>1716</v>
      </c>
      <c r="F548" s="67" t="s">
        <v>1716</v>
      </c>
      <c r="G548" s="177">
        <v>8000000</v>
      </c>
      <c r="H548" s="66" t="s">
        <v>64</v>
      </c>
    </row>
    <row r="549" spans="1:8">
      <c r="A549" s="66"/>
      <c r="B549" s="67"/>
      <c r="C549" s="113">
        <v>102203</v>
      </c>
      <c r="D549" s="131" t="s">
        <v>3682</v>
      </c>
      <c r="E549" s="67" t="s">
        <v>1717</v>
      </c>
      <c r="F549" s="67" t="s">
        <v>1717</v>
      </c>
      <c r="G549" s="177">
        <v>1500000</v>
      </c>
      <c r="H549" s="66" t="s">
        <v>64</v>
      </c>
    </row>
    <row r="550" spans="1:8" ht="43.5">
      <c r="A550" s="66"/>
      <c r="B550" s="67"/>
      <c r="C550" s="113">
        <v>102204</v>
      </c>
      <c r="D550" s="131" t="s">
        <v>3683</v>
      </c>
      <c r="E550" s="67" t="s">
        <v>1718</v>
      </c>
      <c r="F550" s="67" t="s">
        <v>3684</v>
      </c>
      <c r="G550" s="177">
        <v>7600000</v>
      </c>
      <c r="H550" s="66" t="s">
        <v>64</v>
      </c>
    </row>
    <row r="551" spans="1:8">
      <c r="A551" s="66"/>
      <c r="B551" s="67"/>
      <c r="C551" s="113">
        <v>102231</v>
      </c>
      <c r="D551" s="131" t="s">
        <v>3685</v>
      </c>
      <c r="E551" s="67" t="s">
        <v>3686</v>
      </c>
      <c r="F551" s="67" t="s">
        <v>3687</v>
      </c>
      <c r="G551" s="177">
        <v>1200000</v>
      </c>
      <c r="H551" s="66" t="s">
        <v>64</v>
      </c>
    </row>
    <row r="552" spans="1:8">
      <c r="A552" s="66"/>
      <c r="B552" s="67"/>
      <c r="C552" s="113">
        <v>102246</v>
      </c>
      <c r="D552" s="131" t="s">
        <v>3688</v>
      </c>
      <c r="E552" s="67" t="s">
        <v>1719</v>
      </c>
      <c r="F552" s="67" t="s">
        <v>3689</v>
      </c>
      <c r="G552" s="177">
        <v>2000000</v>
      </c>
      <c r="H552" s="66" t="s">
        <v>64</v>
      </c>
    </row>
    <row r="553" spans="1:8">
      <c r="A553" s="66"/>
      <c r="B553" s="67"/>
      <c r="C553" s="113">
        <v>102337</v>
      </c>
      <c r="D553" s="131" t="s">
        <v>3690</v>
      </c>
      <c r="E553" s="67" t="s">
        <v>1720</v>
      </c>
      <c r="F553" s="67" t="s">
        <v>1720</v>
      </c>
      <c r="G553" s="177">
        <v>99000</v>
      </c>
      <c r="H553" s="66" t="s">
        <v>64</v>
      </c>
    </row>
    <row r="554" spans="1:8">
      <c r="A554" s="66"/>
      <c r="B554" s="67"/>
      <c r="C554" s="113">
        <v>102371</v>
      </c>
      <c r="D554" s="131" t="s">
        <v>1700</v>
      </c>
      <c r="E554" s="67" t="s">
        <v>1700</v>
      </c>
      <c r="F554" s="67" t="s">
        <v>3691</v>
      </c>
      <c r="G554" s="177">
        <v>58000</v>
      </c>
      <c r="H554" s="66" t="s">
        <v>64</v>
      </c>
    </row>
    <row r="555" spans="1:8">
      <c r="A555" s="66"/>
      <c r="B555" s="67"/>
      <c r="C555" s="113">
        <v>102394</v>
      </c>
      <c r="D555" s="131" t="s">
        <v>3692</v>
      </c>
      <c r="E555" s="67" t="s">
        <v>1721</v>
      </c>
      <c r="F555" s="67" t="s">
        <v>1721</v>
      </c>
      <c r="G555" s="177">
        <v>60000</v>
      </c>
      <c r="H555" s="66" t="s">
        <v>1252</v>
      </c>
    </row>
    <row r="556" spans="1:8">
      <c r="A556" s="66"/>
      <c r="B556" s="67"/>
      <c r="C556" s="113">
        <v>102403</v>
      </c>
      <c r="D556" s="131" t="s">
        <v>3693</v>
      </c>
      <c r="E556" s="67" t="s">
        <v>1722</v>
      </c>
      <c r="F556" s="67" t="s">
        <v>3694</v>
      </c>
      <c r="G556" s="177">
        <v>45000</v>
      </c>
      <c r="H556" s="66" t="s">
        <v>1252</v>
      </c>
    </row>
    <row r="557" spans="1:8" ht="43.5">
      <c r="A557" s="68"/>
      <c r="B557" s="69"/>
      <c r="C557" s="114">
        <v>102415</v>
      </c>
      <c r="D557" s="136" t="s">
        <v>1723</v>
      </c>
      <c r="E557" s="69" t="s">
        <v>1723</v>
      </c>
      <c r="F557" s="69" t="s">
        <v>3695</v>
      </c>
      <c r="G557" s="178">
        <v>5000000</v>
      </c>
      <c r="H557" s="68" t="s">
        <v>64</v>
      </c>
    </row>
    <row r="558" spans="1:8" ht="24" customHeight="1">
      <c r="A558" s="230"/>
      <c r="B558" s="233" t="s">
        <v>6</v>
      </c>
      <c r="C558" s="231"/>
      <c r="D558" s="231"/>
      <c r="E558" s="231"/>
      <c r="F558" s="231"/>
      <c r="G558" s="231"/>
      <c r="H558" s="232"/>
    </row>
    <row r="559" spans="1:8" ht="43.5">
      <c r="A559" s="66">
        <v>1017</v>
      </c>
      <c r="B559" s="67" t="s">
        <v>511</v>
      </c>
      <c r="C559" s="113">
        <v>102416</v>
      </c>
      <c r="D559" s="131" t="s">
        <v>1715</v>
      </c>
      <c r="E559" s="67" t="s">
        <v>1715</v>
      </c>
      <c r="F559" s="67" t="s">
        <v>3696</v>
      </c>
      <c r="G559" s="177">
        <v>5000000</v>
      </c>
      <c r="H559" s="66" t="s">
        <v>64</v>
      </c>
    </row>
    <row r="560" spans="1:8" ht="43.5">
      <c r="A560" s="66"/>
      <c r="B560" s="67"/>
      <c r="C560" s="113">
        <v>102417</v>
      </c>
      <c r="D560" s="131" t="s">
        <v>3697</v>
      </c>
      <c r="E560" s="67" t="s">
        <v>3679</v>
      </c>
      <c r="F560" s="67" t="s">
        <v>3698</v>
      </c>
      <c r="G560" s="177">
        <v>3000000</v>
      </c>
      <c r="H560" s="66" t="s">
        <v>64</v>
      </c>
    </row>
    <row r="561" spans="1:8" ht="43.5">
      <c r="A561" s="66"/>
      <c r="B561" s="67"/>
      <c r="C561" s="113">
        <v>102418</v>
      </c>
      <c r="D561" s="131" t="s">
        <v>3699</v>
      </c>
      <c r="E561" s="67" t="s">
        <v>3700</v>
      </c>
      <c r="F561" s="67" t="s">
        <v>3701</v>
      </c>
      <c r="G561" s="177">
        <v>2500000</v>
      </c>
      <c r="H561" s="66" t="s">
        <v>64</v>
      </c>
    </row>
    <row r="562" spans="1:8">
      <c r="A562" s="66"/>
      <c r="B562" s="67"/>
      <c r="C562" s="113">
        <v>102419</v>
      </c>
      <c r="D562" s="131" t="s">
        <v>3702</v>
      </c>
      <c r="E562" s="67" t="s">
        <v>3702</v>
      </c>
      <c r="F562" s="67" t="s">
        <v>3703</v>
      </c>
      <c r="G562" s="177">
        <v>2175000</v>
      </c>
      <c r="H562" s="66" t="s">
        <v>64</v>
      </c>
    </row>
    <row r="563" spans="1:8">
      <c r="A563" s="66"/>
      <c r="B563" s="67"/>
      <c r="C563" s="113">
        <v>102454</v>
      </c>
      <c r="D563" s="131" t="s">
        <v>3704</v>
      </c>
      <c r="E563" s="67" t="s">
        <v>1724</v>
      </c>
      <c r="F563" s="67" t="s">
        <v>1724</v>
      </c>
      <c r="G563" s="177">
        <v>500000</v>
      </c>
      <c r="H563" s="66" t="s">
        <v>542</v>
      </c>
    </row>
    <row r="564" spans="1:8" ht="43.5">
      <c r="A564" s="66"/>
      <c r="B564" s="67"/>
      <c r="C564" s="113">
        <v>102464</v>
      </c>
      <c r="D564" s="131" t="s">
        <v>3705</v>
      </c>
      <c r="E564" s="67" t="s">
        <v>1725</v>
      </c>
      <c r="F564" s="67" t="s">
        <v>3706</v>
      </c>
      <c r="G564" s="177">
        <v>1860000</v>
      </c>
      <c r="H564" s="66" t="s">
        <v>542</v>
      </c>
    </row>
    <row r="565" spans="1:8">
      <c r="A565" s="66"/>
      <c r="B565" s="67"/>
      <c r="C565" s="113">
        <v>102614</v>
      </c>
      <c r="D565" s="131" t="s">
        <v>3707</v>
      </c>
      <c r="E565" s="67" t="s">
        <v>3708</v>
      </c>
      <c r="F565" s="67" t="s">
        <v>3708</v>
      </c>
      <c r="G565" s="177">
        <v>200000</v>
      </c>
      <c r="H565" s="66" t="s">
        <v>542</v>
      </c>
    </row>
    <row r="566" spans="1:8" ht="43.5">
      <c r="A566" s="66"/>
      <c r="B566" s="67"/>
      <c r="C566" s="113">
        <v>102699</v>
      </c>
      <c r="D566" s="131" t="s">
        <v>3709</v>
      </c>
      <c r="E566" s="67" t="s">
        <v>3710</v>
      </c>
      <c r="F566" s="67" t="s">
        <v>3711</v>
      </c>
      <c r="G566" s="177">
        <v>390000</v>
      </c>
      <c r="H566" s="66" t="s">
        <v>516</v>
      </c>
    </row>
    <row r="567" spans="1:8">
      <c r="A567" s="66"/>
      <c r="B567" s="67"/>
      <c r="C567" s="113">
        <v>102752</v>
      </c>
      <c r="D567" s="131" t="s">
        <v>3712</v>
      </c>
      <c r="E567" s="67" t="s">
        <v>3713</v>
      </c>
      <c r="F567" s="67" t="s">
        <v>3713</v>
      </c>
      <c r="G567" s="177">
        <v>200000</v>
      </c>
      <c r="H567" s="66" t="s">
        <v>542</v>
      </c>
    </row>
    <row r="568" spans="1:8">
      <c r="A568" s="66"/>
      <c r="B568" s="67"/>
      <c r="C568" s="113">
        <v>102835</v>
      </c>
      <c r="D568" s="131" t="s">
        <v>3714</v>
      </c>
      <c r="E568" s="67" t="s">
        <v>3715</v>
      </c>
      <c r="F568" s="67" t="s">
        <v>3715</v>
      </c>
      <c r="G568" s="177">
        <v>350000</v>
      </c>
      <c r="H568" s="66" t="s">
        <v>64</v>
      </c>
    </row>
    <row r="569" spans="1:8" ht="43.5">
      <c r="A569" s="66">
        <v>1018</v>
      </c>
      <c r="B569" s="67" t="s">
        <v>1540</v>
      </c>
      <c r="C569" s="113">
        <v>102076</v>
      </c>
      <c r="D569" s="131" t="s">
        <v>506</v>
      </c>
      <c r="E569" s="67" t="s">
        <v>506</v>
      </c>
      <c r="F569" s="67" t="s">
        <v>506</v>
      </c>
      <c r="G569" s="177">
        <v>40000</v>
      </c>
      <c r="H569" s="66" t="s">
        <v>9</v>
      </c>
    </row>
    <row r="570" spans="1:8">
      <c r="A570" s="66"/>
      <c r="B570" s="67"/>
      <c r="C570" s="113">
        <v>102248</v>
      </c>
      <c r="D570" s="131" t="s">
        <v>1726</v>
      </c>
      <c r="E570" s="67" t="s">
        <v>1726</v>
      </c>
      <c r="F570" s="67" t="s">
        <v>1726</v>
      </c>
      <c r="G570" s="177">
        <v>300000</v>
      </c>
      <c r="H570" s="66" t="s">
        <v>64</v>
      </c>
    </row>
    <row r="571" spans="1:8">
      <c r="A571" s="66"/>
      <c r="B571" s="67"/>
      <c r="C571" s="113">
        <v>102260</v>
      </c>
      <c r="D571" s="131" t="s">
        <v>3433</v>
      </c>
      <c r="E571" s="67" t="s">
        <v>1630</v>
      </c>
      <c r="F571" s="67" t="s">
        <v>1630</v>
      </c>
      <c r="G571" s="177">
        <v>250000</v>
      </c>
      <c r="H571" s="66" t="s">
        <v>9</v>
      </c>
    </row>
    <row r="572" spans="1:8">
      <c r="A572" s="66">
        <v>1020</v>
      </c>
      <c r="B572" s="67" t="s">
        <v>505</v>
      </c>
      <c r="C572" s="113">
        <v>101810</v>
      </c>
      <c r="D572" s="131" t="s">
        <v>506</v>
      </c>
      <c r="E572" s="67" t="s">
        <v>506</v>
      </c>
      <c r="F572" s="67" t="s">
        <v>3716</v>
      </c>
      <c r="G572" s="177">
        <v>4000</v>
      </c>
      <c r="H572" s="66" t="s">
        <v>190</v>
      </c>
    </row>
    <row r="573" spans="1:8">
      <c r="A573" s="66"/>
      <c r="B573" s="67"/>
      <c r="C573" s="113">
        <v>101814</v>
      </c>
      <c r="D573" s="131" t="s">
        <v>3717</v>
      </c>
      <c r="E573" s="67" t="s">
        <v>6780</v>
      </c>
      <c r="F573" s="67" t="s">
        <v>3718</v>
      </c>
      <c r="G573" s="177">
        <v>374500</v>
      </c>
      <c r="H573" s="66" t="s">
        <v>86</v>
      </c>
    </row>
    <row r="574" spans="1:8">
      <c r="A574" s="66"/>
      <c r="B574" s="67"/>
      <c r="C574" s="113">
        <v>102637</v>
      </c>
      <c r="D574" s="131" t="s">
        <v>3719</v>
      </c>
      <c r="E574" s="67" t="s">
        <v>6781</v>
      </c>
      <c r="F574" s="67" t="s">
        <v>3720</v>
      </c>
      <c r="G574" s="177">
        <v>785000</v>
      </c>
      <c r="H574" s="66" t="s">
        <v>86</v>
      </c>
    </row>
    <row r="575" spans="1:8">
      <c r="A575" s="68"/>
      <c r="B575" s="69"/>
      <c r="C575" s="114">
        <v>102638</v>
      </c>
      <c r="D575" s="136" t="s">
        <v>3721</v>
      </c>
      <c r="E575" s="69" t="s">
        <v>3722</v>
      </c>
      <c r="F575" s="69" t="s">
        <v>3723</v>
      </c>
      <c r="G575" s="178">
        <v>1397500</v>
      </c>
      <c r="H575" s="68" t="s">
        <v>86</v>
      </c>
    </row>
    <row r="576" spans="1:8" ht="24" customHeight="1">
      <c r="A576" s="230"/>
      <c r="B576" s="233" t="s">
        <v>90</v>
      </c>
      <c r="C576" s="231"/>
      <c r="D576" s="231"/>
      <c r="E576" s="231"/>
      <c r="F576" s="231"/>
      <c r="G576" s="231"/>
      <c r="H576" s="232"/>
    </row>
    <row r="577" spans="1:8" ht="43.5">
      <c r="A577" s="66">
        <v>1101</v>
      </c>
      <c r="B577" s="67" t="s">
        <v>91</v>
      </c>
      <c r="C577" s="113">
        <v>112052</v>
      </c>
      <c r="D577" s="131" t="s">
        <v>599</v>
      </c>
      <c r="E577" s="67" t="s">
        <v>598</v>
      </c>
      <c r="F577" s="67" t="s">
        <v>3724</v>
      </c>
      <c r="G577" s="177">
        <v>30000</v>
      </c>
      <c r="H577" s="66" t="s">
        <v>9</v>
      </c>
    </row>
    <row r="578" spans="1:8">
      <c r="A578" s="66"/>
      <c r="B578" s="67"/>
      <c r="C578" s="113">
        <v>112066</v>
      </c>
      <c r="D578" s="131" t="s">
        <v>599</v>
      </c>
      <c r="E578" s="67" t="s">
        <v>599</v>
      </c>
      <c r="F578" s="67" t="s">
        <v>599</v>
      </c>
      <c r="G578" s="177">
        <v>2500</v>
      </c>
      <c r="H578" s="66" t="s">
        <v>190</v>
      </c>
    </row>
    <row r="579" spans="1:8">
      <c r="A579" s="66"/>
      <c r="B579" s="67"/>
      <c r="C579" s="113">
        <v>112070</v>
      </c>
      <c r="D579" s="131" t="s">
        <v>600</v>
      </c>
      <c r="E579" s="67" t="s">
        <v>600</v>
      </c>
      <c r="F579" s="67" t="s">
        <v>600</v>
      </c>
      <c r="G579" s="177">
        <v>55000</v>
      </c>
      <c r="H579" s="66" t="s">
        <v>9</v>
      </c>
    </row>
    <row r="580" spans="1:8">
      <c r="A580" s="66"/>
      <c r="B580" s="67"/>
      <c r="C580" s="113">
        <v>112076</v>
      </c>
      <c r="D580" s="131" t="s">
        <v>3725</v>
      </c>
      <c r="E580" s="67" t="s">
        <v>601</v>
      </c>
      <c r="F580" s="67" t="s">
        <v>3726</v>
      </c>
      <c r="G580" s="177">
        <v>30000</v>
      </c>
      <c r="H580" s="66" t="s">
        <v>9</v>
      </c>
    </row>
    <row r="581" spans="1:8">
      <c r="A581" s="66"/>
      <c r="B581" s="67"/>
      <c r="C581" s="113">
        <v>112077</v>
      </c>
      <c r="D581" s="131" t="s">
        <v>3727</v>
      </c>
      <c r="E581" s="67" t="s">
        <v>602</v>
      </c>
      <c r="F581" s="67" t="s">
        <v>3728</v>
      </c>
      <c r="G581" s="177">
        <v>40000</v>
      </c>
      <c r="H581" s="66" t="s">
        <v>9</v>
      </c>
    </row>
    <row r="582" spans="1:8">
      <c r="A582" s="66"/>
      <c r="B582" s="67"/>
      <c r="C582" s="113">
        <v>112080</v>
      </c>
      <c r="D582" s="131" t="s">
        <v>599</v>
      </c>
      <c r="E582" s="67" t="s">
        <v>3729</v>
      </c>
      <c r="F582" s="67" t="s">
        <v>3730</v>
      </c>
      <c r="G582" s="177">
        <v>120000</v>
      </c>
      <c r="H582" s="66" t="s">
        <v>9</v>
      </c>
    </row>
    <row r="583" spans="1:8">
      <c r="A583" s="66"/>
      <c r="B583" s="67"/>
      <c r="C583" s="113">
        <v>112083</v>
      </c>
      <c r="D583" s="131" t="s">
        <v>599</v>
      </c>
      <c r="E583" s="67" t="s">
        <v>599</v>
      </c>
      <c r="F583" s="67" t="s">
        <v>599</v>
      </c>
      <c r="G583" s="177">
        <v>40200</v>
      </c>
      <c r="H583" s="66" t="s">
        <v>9</v>
      </c>
    </row>
    <row r="584" spans="1:8">
      <c r="A584" s="66"/>
      <c r="B584" s="67"/>
      <c r="C584" s="113">
        <v>112093</v>
      </c>
      <c r="D584" s="131" t="s">
        <v>599</v>
      </c>
      <c r="E584" s="67" t="s">
        <v>599</v>
      </c>
      <c r="F584" s="67" t="s">
        <v>599</v>
      </c>
      <c r="G584" s="177">
        <v>33000</v>
      </c>
      <c r="H584" s="66" t="s">
        <v>9</v>
      </c>
    </row>
    <row r="585" spans="1:8">
      <c r="A585" s="66"/>
      <c r="B585" s="67"/>
      <c r="C585" s="113">
        <v>112152</v>
      </c>
      <c r="D585" s="131" t="s">
        <v>3731</v>
      </c>
      <c r="E585" s="67" t="s">
        <v>603</v>
      </c>
      <c r="F585" s="67" t="s">
        <v>603</v>
      </c>
      <c r="G585" s="177">
        <v>60000</v>
      </c>
      <c r="H585" s="66" t="s">
        <v>9</v>
      </c>
    </row>
    <row r="586" spans="1:8">
      <c r="A586" s="66"/>
      <c r="B586" s="67"/>
      <c r="C586" s="113">
        <v>112157</v>
      </c>
      <c r="D586" s="131" t="s">
        <v>604</v>
      </c>
      <c r="E586" s="67" t="s">
        <v>604</v>
      </c>
      <c r="F586" s="67" t="s">
        <v>3732</v>
      </c>
      <c r="G586" s="177">
        <v>51000</v>
      </c>
      <c r="H586" s="66" t="s">
        <v>9</v>
      </c>
    </row>
    <row r="587" spans="1:8">
      <c r="A587" s="66"/>
      <c r="B587" s="67"/>
      <c r="C587" s="113">
        <v>112158</v>
      </c>
      <c r="D587" s="131" t="s">
        <v>605</v>
      </c>
      <c r="E587" s="67" t="s">
        <v>605</v>
      </c>
      <c r="F587" s="67" t="s">
        <v>3733</v>
      </c>
      <c r="G587" s="177">
        <v>25100</v>
      </c>
      <c r="H587" s="66" t="s">
        <v>9</v>
      </c>
    </row>
    <row r="588" spans="1:8">
      <c r="A588" s="66"/>
      <c r="B588" s="67"/>
      <c r="C588" s="113">
        <v>112159</v>
      </c>
      <c r="D588" s="131" t="s">
        <v>606</v>
      </c>
      <c r="E588" s="67" t="s">
        <v>606</v>
      </c>
      <c r="F588" s="67" t="s">
        <v>3734</v>
      </c>
      <c r="G588" s="177">
        <v>20900</v>
      </c>
      <c r="H588" s="66" t="s">
        <v>9</v>
      </c>
    </row>
    <row r="589" spans="1:8">
      <c r="A589" s="66"/>
      <c r="B589" s="67"/>
      <c r="C589" s="113">
        <v>112210</v>
      </c>
      <c r="D589" s="131" t="s">
        <v>3735</v>
      </c>
      <c r="E589" s="67" t="s">
        <v>3736</v>
      </c>
      <c r="F589" s="67" t="s">
        <v>3736</v>
      </c>
      <c r="G589" s="177">
        <v>8217600</v>
      </c>
      <c r="H589" s="66" t="s">
        <v>9</v>
      </c>
    </row>
    <row r="590" spans="1:8">
      <c r="A590" s="66"/>
      <c r="B590" s="67"/>
      <c r="C590" s="113">
        <v>112368</v>
      </c>
      <c r="D590" s="131" t="s">
        <v>599</v>
      </c>
      <c r="E590" s="67" t="s">
        <v>599</v>
      </c>
      <c r="F590" s="67" t="s">
        <v>599</v>
      </c>
      <c r="G590" s="177">
        <v>49000</v>
      </c>
      <c r="H590" s="66" t="s">
        <v>9</v>
      </c>
    </row>
    <row r="591" spans="1:8">
      <c r="A591" s="66"/>
      <c r="B591" s="67"/>
      <c r="C591" s="113">
        <v>112401</v>
      </c>
      <c r="D591" s="131" t="s">
        <v>599</v>
      </c>
      <c r="E591" s="67" t="s">
        <v>6707</v>
      </c>
      <c r="F591" s="67" t="s">
        <v>3737</v>
      </c>
      <c r="G591" s="177">
        <v>35000</v>
      </c>
      <c r="H591" s="66" t="s">
        <v>9</v>
      </c>
    </row>
    <row r="592" spans="1:8">
      <c r="A592" s="66"/>
      <c r="B592" s="67"/>
      <c r="C592" s="113">
        <v>112402</v>
      </c>
      <c r="D592" s="131" t="s">
        <v>599</v>
      </c>
      <c r="E592" s="67" t="s">
        <v>6708</v>
      </c>
      <c r="F592" s="67" t="s">
        <v>3738</v>
      </c>
      <c r="G592" s="177">
        <v>59900</v>
      </c>
      <c r="H592" s="66" t="s">
        <v>9</v>
      </c>
    </row>
    <row r="593" spans="1:8">
      <c r="A593" s="66"/>
      <c r="B593" s="67"/>
      <c r="C593" s="113">
        <v>112403</v>
      </c>
      <c r="D593" s="131" t="s">
        <v>599</v>
      </c>
      <c r="E593" s="67" t="s">
        <v>3739</v>
      </c>
      <c r="F593" s="67" t="s">
        <v>3739</v>
      </c>
      <c r="G593" s="177">
        <v>85900</v>
      </c>
      <c r="H593" s="66" t="s">
        <v>9</v>
      </c>
    </row>
    <row r="594" spans="1:8">
      <c r="A594" s="66"/>
      <c r="B594" s="67"/>
      <c r="C594" s="113">
        <v>112461</v>
      </c>
      <c r="D594" s="131" t="s">
        <v>599</v>
      </c>
      <c r="E594" s="67" t="s">
        <v>599</v>
      </c>
      <c r="F594" s="67" t="s">
        <v>599</v>
      </c>
      <c r="G594" s="177">
        <v>50000</v>
      </c>
      <c r="H594" s="66" t="s">
        <v>9</v>
      </c>
    </row>
    <row r="595" spans="1:8">
      <c r="A595" s="66"/>
      <c r="B595" s="67"/>
      <c r="C595" s="113">
        <v>112475</v>
      </c>
      <c r="D595" s="131" t="s">
        <v>599</v>
      </c>
      <c r="E595" s="67" t="s">
        <v>599</v>
      </c>
      <c r="F595" s="67" t="s">
        <v>599</v>
      </c>
      <c r="G595" s="177">
        <v>60000</v>
      </c>
      <c r="H595" s="66" t="s">
        <v>9</v>
      </c>
    </row>
    <row r="596" spans="1:8" ht="43.5">
      <c r="A596" s="66"/>
      <c r="B596" s="67"/>
      <c r="C596" s="113">
        <v>112478</v>
      </c>
      <c r="D596" s="131" t="s">
        <v>3740</v>
      </c>
      <c r="E596" s="67" t="s">
        <v>1728</v>
      </c>
      <c r="F596" s="67" t="s">
        <v>3741</v>
      </c>
      <c r="G596" s="177">
        <v>58000</v>
      </c>
      <c r="H596" s="66" t="s">
        <v>9</v>
      </c>
    </row>
    <row r="597" spans="1:8">
      <c r="A597" s="66"/>
      <c r="B597" s="67"/>
      <c r="C597" s="113">
        <v>112501</v>
      </c>
      <c r="D597" s="131" t="s">
        <v>3742</v>
      </c>
      <c r="E597" s="67" t="s">
        <v>1729</v>
      </c>
      <c r="F597" s="67" t="s">
        <v>1729</v>
      </c>
      <c r="G597" s="177">
        <v>1800000</v>
      </c>
      <c r="H597" s="66" t="s">
        <v>64</v>
      </c>
    </row>
    <row r="598" spans="1:8">
      <c r="A598" s="68"/>
      <c r="B598" s="69"/>
      <c r="C598" s="114">
        <v>112503</v>
      </c>
      <c r="D598" s="136" t="s">
        <v>599</v>
      </c>
      <c r="E598" s="69" t="s">
        <v>599</v>
      </c>
      <c r="F598" s="69" t="s">
        <v>599</v>
      </c>
      <c r="G598" s="178">
        <v>22500</v>
      </c>
      <c r="H598" s="68" t="s">
        <v>9</v>
      </c>
    </row>
    <row r="599" spans="1:8" ht="24">
      <c r="A599" s="230"/>
      <c r="B599" s="233" t="s">
        <v>90</v>
      </c>
      <c r="C599" s="231"/>
      <c r="D599" s="231"/>
      <c r="E599" s="231"/>
      <c r="F599" s="231"/>
      <c r="G599" s="231"/>
      <c r="H599" s="232"/>
    </row>
    <row r="600" spans="1:8" ht="43.5">
      <c r="A600" s="66">
        <v>1101</v>
      </c>
      <c r="B600" s="67" t="s">
        <v>91</v>
      </c>
      <c r="C600" s="113">
        <v>112542</v>
      </c>
      <c r="D600" s="131" t="s">
        <v>599</v>
      </c>
      <c r="E600" s="67" t="s">
        <v>599</v>
      </c>
      <c r="F600" s="67" t="s">
        <v>599</v>
      </c>
      <c r="G600" s="177">
        <v>52000</v>
      </c>
      <c r="H600" s="66" t="s">
        <v>9</v>
      </c>
    </row>
    <row r="601" spans="1:8">
      <c r="A601" s="66"/>
      <c r="B601" s="67"/>
      <c r="C601" s="113">
        <v>112543</v>
      </c>
      <c r="D601" s="131" t="s">
        <v>599</v>
      </c>
      <c r="E601" s="67" t="s">
        <v>599</v>
      </c>
      <c r="F601" s="67" t="s">
        <v>599</v>
      </c>
      <c r="G601" s="177">
        <v>24000</v>
      </c>
      <c r="H601" s="66" t="s">
        <v>9</v>
      </c>
    </row>
    <row r="602" spans="1:8">
      <c r="A602" s="66"/>
      <c r="B602" s="67"/>
      <c r="C602" s="113">
        <v>112547</v>
      </c>
      <c r="D602" s="131" t="s">
        <v>599</v>
      </c>
      <c r="E602" s="67" t="s">
        <v>599</v>
      </c>
      <c r="F602" s="67" t="s">
        <v>599</v>
      </c>
      <c r="G602" s="177">
        <v>57800</v>
      </c>
      <c r="H602" s="66" t="s">
        <v>9</v>
      </c>
    </row>
    <row r="603" spans="1:8">
      <c r="A603" s="66"/>
      <c r="B603" s="67"/>
      <c r="C603" s="113">
        <v>112563</v>
      </c>
      <c r="D603" s="131" t="s">
        <v>599</v>
      </c>
      <c r="E603" s="67" t="s">
        <v>599</v>
      </c>
      <c r="F603" s="67" t="s">
        <v>1731</v>
      </c>
      <c r="G603" s="177">
        <v>50000</v>
      </c>
      <c r="H603" s="66" t="s">
        <v>9</v>
      </c>
    </row>
    <row r="604" spans="1:8">
      <c r="A604" s="66"/>
      <c r="B604" s="67"/>
      <c r="C604" s="113">
        <v>112591</v>
      </c>
      <c r="D604" s="131" t="s">
        <v>3743</v>
      </c>
      <c r="E604" s="67" t="s">
        <v>1730</v>
      </c>
      <c r="F604" s="67" t="s">
        <v>1730</v>
      </c>
      <c r="G604" s="177">
        <v>43100</v>
      </c>
      <c r="H604" s="66" t="s">
        <v>9</v>
      </c>
    </row>
    <row r="605" spans="1:8">
      <c r="A605" s="66"/>
      <c r="B605" s="67"/>
      <c r="C605" s="113">
        <v>112606</v>
      </c>
      <c r="D605" s="131" t="s">
        <v>599</v>
      </c>
      <c r="E605" s="67" t="s">
        <v>599</v>
      </c>
      <c r="F605" s="67" t="s">
        <v>599</v>
      </c>
      <c r="G605" s="177">
        <v>321100</v>
      </c>
      <c r="H605" s="66" t="s">
        <v>86</v>
      </c>
    </row>
    <row r="606" spans="1:8">
      <c r="A606" s="66"/>
      <c r="B606" s="67"/>
      <c r="C606" s="113">
        <v>113024</v>
      </c>
      <c r="D606" s="131" t="s">
        <v>3746</v>
      </c>
      <c r="E606" s="67" t="s">
        <v>3747</v>
      </c>
      <c r="F606" s="67" t="s">
        <v>3748</v>
      </c>
      <c r="G606" s="177">
        <v>33000</v>
      </c>
      <c r="H606" s="66" t="s">
        <v>9</v>
      </c>
    </row>
    <row r="607" spans="1:8">
      <c r="A607" s="66"/>
      <c r="B607" s="67"/>
      <c r="C607" s="113">
        <v>113025</v>
      </c>
      <c r="D607" s="131" t="s">
        <v>3749</v>
      </c>
      <c r="E607" s="67" t="s">
        <v>3750</v>
      </c>
      <c r="F607" s="67" t="s">
        <v>3751</v>
      </c>
      <c r="G607" s="177">
        <v>25000</v>
      </c>
      <c r="H607" s="66" t="s">
        <v>9</v>
      </c>
    </row>
    <row r="608" spans="1:8">
      <c r="A608" s="66"/>
      <c r="B608" s="67"/>
      <c r="C608" s="113">
        <v>113026</v>
      </c>
      <c r="D608" s="131" t="s">
        <v>3752</v>
      </c>
      <c r="E608" s="67" t="s">
        <v>3753</v>
      </c>
      <c r="F608" s="67" t="s">
        <v>3754</v>
      </c>
      <c r="G608" s="177">
        <v>35000</v>
      </c>
      <c r="H608" s="66" t="s">
        <v>9</v>
      </c>
    </row>
    <row r="609" spans="1:8">
      <c r="A609" s="66"/>
      <c r="B609" s="67"/>
      <c r="C609" s="113">
        <v>113027</v>
      </c>
      <c r="D609" s="131" t="s">
        <v>3755</v>
      </c>
      <c r="E609" s="67" t="s">
        <v>3756</v>
      </c>
      <c r="F609" s="67" t="s">
        <v>3757</v>
      </c>
      <c r="G609" s="177">
        <v>30000</v>
      </c>
      <c r="H609" s="66" t="s">
        <v>9</v>
      </c>
    </row>
    <row r="610" spans="1:8">
      <c r="A610" s="66"/>
      <c r="B610" s="67"/>
      <c r="C610" s="113">
        <v>113028</v>
      </c>
      <c r="D610" s="131" t="s">
        <v>604</v>
      </c>
      <c r="E610" s="67" t="s">
        <v>3745</v>
      </c>
      <c r="F610" s="67" t="s">
        <v>3758</v>
      </c>
      <c r="G610" s="177">
        <v>55000</v>
      </c>
      <c r="H610" s="66" t="s">
        <v>9</v>
      </c>
    </row>
    <row r="611" spans="1:8">
      <c r="A611" s="66"/>
      <c r="B611" s="67"/>
      <c r="C611" s="113">
        <v>113045</v>
      </c>
      <c r="D611" s="131" t="s">
        <v>599</v>
      </c>
      <c r="E611" s="67" t="s">
        <v>1732</v>
      </c>
      <c r="F611" s="67" t="s">
        <v>598</v>
      </c>
      <c r="G611" s="177">
        <v>29000</v>
      </c>
      <c r="H611" s="66" t="s">
        <v>9</v>
      </c>
    </row>
    <row r="612" spans="1:8">
      <c r="A612" s="66"/>
      <c r="B612" s="67"/>
      <c r="C612" s="113">
        <v>113046</v>
      </c>
      <c r="D612" s="131" t="s">
        <v>599</v>
      </c>
      <c r="E612" s="67" t="s">
        <v>1733</v>
      </c>
      <c r="F612" s="67" t="s">
        <v>3744</v>
      </c>
      <c r="G612" s="177">
        <v>38000</v>
      </c>
      <c r="H612" s="66" t="s">
        <v>9</v>
      </c>
    </row>
    <row r="613" spans="1:8">
      <c r="A613" s="66"/>
      <c r="B613" s="67"/>
      <c r="C613" s="113">
        <v>113047</v>
      </c>
      <c r="D613" s="131" t="s">
        <v>599</v>
      </c>
      <c r="E613" s="67" t="s">
        <v>3759</v>
      </c>
      <c r="F613" s="67" t="s">
        <v>3760</v>
      </c>
      <c r="G613" s="177">
        <v>68000</v>
      </c>
      <c r="H613" s="66" t="s">
        <v>9</v>
      </c>
    </row>
    <row r="614" spans="1:8">
      <c r="A614" s="66"/>
      <c r="B614" s="67"/>
      <c r="C614" s="113">
        <v>113048</v>
      </c>
      <c r="D614" s="131" t="s">
        <v>599</v>
      </c>
      <c r="E614" s="67" t="s">
        <v>3761</v>
      </c>
      <c r="F614" s="67" t="s">
        <v>3762</v>
      </c>
      <c r="G614" s="177">
        <v>63000</v>
      </c>
      <c r="H614" s="66" t="s">
        <v>9</v>
      </c>
    </row>
    <row r="615" spans="1:8">
      <c r="A615" s="66"/>
      <c r="B615" s="67"/>
      <c r="C615" s="113">
        <v>113049</v>
      </c>
      <c r="D615" s="131" t="s">
        <v>599</v>
      </c>
      <c r="E615" s="67" t="s">
        <v>3763</v>
      </c>
      <c r="F615" s="67" t="s">
        <v>3764</v>
      </c>
      <c r="G615" s="177">
        <v>35000</v>
      </c>
      <c r="H615" s="66" t="s">
        <v>9</v>
      </c>
    </row>
    <row r="616" spans="1:8" ht="43.5">
      <c r="A616" s="66"/>
      <c r="B616" s="67"/>
      <c r="C616" s="113">
        <v>113077</v>
      </c>
      <c r="D616" s="131" t="s">
        <v>2778</v>
      </c>
      <c r="E616" s="67" t="s">
        <v>108</v>
      </c>
      <c r="F616" s="67" t="s">
        <v>2779</v>
      </c>
      <c r="G616" s="177">
        <v>49500</v>
      </c>
      <c r="H616" s="66" t="s">
        <v>9</v>
      </c>
    </row>
    <row r="617" spans="1:8" ht="43.5">
      <c r="A617" s="66"/>
      <c r="B617" s="67"/>
      <c r="C617" s="113">
        <v>113078</v>
      </c>
      <c r="D617" s="131" t="s">
        <v>2782</v>
      </c>
      <c r="E617" s="67" t="s">
        <v>110</v>
      </c>
      <c r="F617" s="67" t="s">
        <v>2783</v>
      </c>
      <c r="G617" s="177">
        <v>61500</v>
      </c>
      <c r="H617" s="66" t="s">
        <v>9</v>
      </c>
    </row>
    <row r="618" spans="1:8">
      <c r="A618" s="66"/>
      <c r="B618" s="67"/>
      <c r="C618" s="113">
        <v>113154</v>
      </c>
      <c r="D618" s="131" t="s">
        <v>599</v>
      </c>
      <c r="E618" s="67" t="s">
        <v>3765</v>
      </c>
      <c r="F618" s="67" t="s">
        <v>3766</v>
      </c>
      <c r="G618" s="177">
        <v>20300</v>
      </c>
      <c r="H618" s="66" t="s">
        <v>9</v>
      </c>
    </row>
    <row r="619" spans="1:8">
      <c r="A619" s="66"/>
      <c r="B619" s="67"/>
      <c r="C619" s="113">
        <v>113180</v>
      </c>
      <c r="D619" s="131" t="s">
        <v>599</v>
      </c>
      <c r="E619" s="67" t="s">
        <v>599</v>
      </c>
      <c r="F619" s="67" t="s">
        <v>599</v>
      </c>
      <c r="G619" s="177">
        <v>50000</v>
      </c>
      <c r="H619" s="66" t="s">
        <v>9</v>
      </c>
    </row>
    <row r="620" spans="1:8">
      <c r="A620" s="68"/>
      <c r="B620" s="69"/>
      <c r="C620" s="114">
        <v>113286</v>
      </c>
      <c r="D620" s="136" t="s">
        <v>599</v>
      </c>
      <c r="E620" s="69" t="s">
        <v>3767</v>
      </c>
      <c r="F620" s="69" t="s">
        <v>3767</v>
      </c>
      <c r="G620" s="178">
        <v>60000</v>
      </c>
      <c r="H620" s="68" t="s">
        <v>86</v>
      </c>
    </row>
    <row r="621" spans="1:8" ht="24">
      <c r="A621" s="230"/>
      <c r="B621" s="233" t="s">
        <v>90</v>
      </c>
      <c r="C621" s="231"/>
      <c r="D621" s="231"/>
      <c r="E621" s="231"/>
      <c r="F621" s="231"/>
      <c r="G621" s="231"/>
      <c r="H621" s="232"/>
    </row>
    <row r="622" spans="1:8" ht="43.5">
      <c r="A622" s="66">
        <v>1101</v>
      </c>
      <c r="B622" s="67" t="s">
        <v>91</v>
      </c>
      <c r="C622" s="113">
        <v>113296</v>
      </c>
      <c r="D622" s="131" t="s">
        <v>599</v>
      </c>
      <c r="E622" s="67" t="s">
        <v>3768</v>
      </c>
      <c r="F622" s="67" t="s">
        <v>3769</v>
      </c>
      <c r="G622" s="177">
        <v>65000</v>
      </c>
      <c r="H622" s="66" t="s">
        <v>9</v>
      </c>
    </row>
    <row r="623" spans="1:8">
      <c r="A623" s="66"/>
      <c r="B623" s="67"/>
      <c r="C623" s="113">
        <v>113297</v>
      </c>
      <c r="D623" s="131" t="s">
        <v>599</v>
      </c>
      <c r="E623" s="67" t="s">
        <v>6709</v>
      </c>
      <c r="F623" s="67" t="s">
        <v>3770</v>
      </c>
      <c r="G623" s="177">
        <v>35000</v>
      </c>
      <c r="H623" s="66" t="s">
        <v>9</v>
      </c>
    </row>
    <row r="624" spans="1:8">
      <c r="A624" s="66"/>
      <c r="B624" s="67"/>
      <c r="C624" s="113">
        <v>113298</v>
      </c>
      <c r="D624" s="131" t="s">
        <v>599</v>
      </c>
      <c r="E624" s="67" t="s">
        <v>6710</v>
      </c>
      <c r="F624" s="67" t="s">
        <v>3771</v>
      </c>
      <c r="G624" s="177">
        <v>50000</v>
      </c>
      <c r="H624" s="66" t="s">
        <v>9</v>
      </c>
    </row>
    <row r="625" spans="1:8">
      <c r="A625" s="66"/>
      <c r="B625" s="67"/>
      <c r="C625" s="113">
        <v>113299</v>
      </c>
      <c r="D625" s="131" t="s">
        <v>599</v>
      </c>
      <c r="E625" s="67" t="s">
        <v>3772</v>
      </c>
      <c r="F625" s="67" t="s">
        <v>3773</v>
      </c>
      <c r="G625" s="177">
        <v>26500</v>
      </c>
      <c r="H625" s="66" t="s">
        <v>9</v>
      </c>
    </row>
    <row r="626" spans="1:8">
      <c r="A626" s="66"/>
      <c r="B626" s="67"/>
      <c r="C626" s="113">
        <v>113302</v>
      </c>
      <c r="D626" s="131" t="s">
        <v>599</v>
      </c>
      <c r="E626" s="67" t="s">
        <v>3774</v>
      </c>
      <c r="F626" s="67" t="s">
        <v>3774</v>
      </c>
      <c r="G626" s="177">
        <v>70000</v>
      </c>
      <c r="H626" s="66" t="s">
        <v>9</v>
      </c>
    </row>
    <row r="627" spans="1:8">
      <c r="A627" s="66"/>
      <c r="B627" s="67"/>
      <c r="C627" s="113">
        <v>113303</v>
      </c>
      <c r="D627" s="131" t="s">
        <v>599</v>
      </c>
      <c r="E627" s="67" t="s">
        <v>3775</v>
      </c>
      <c r="F627" s="67" t="s">
        <v>3775</v>
      </c>
      <c r="G627" s="177">
        <v>70000</v>
      </c>
      <c r="H627" s="66" t="s">
        <v>9</v>
      </c>
    </row>
    <row r="628" spans="1:8">
      <c r="A628" s="66"/>
      <c r="B628" s="67"/>
      <c r="C628" s="113">
        <v>113312</v>
      </c>
      <c r="D628" s="131" t="s">
        <v>3776</v>
      </c>
      <c r="E628" s="67" t="s">
        <v>3776</v>
      </c>
      <c r="F628" s="67" t="s">
        <v>3776</v>
      </c>
      <c r="G628" s="177">
        <v>320000</v>
      </c>
      <c r="H628" s="66" t="s">
        <v>64</v>
      </c>
    </row>
    <row r="629" spans="1:8">
      <c r="A629" s="66"/>
      <c r="B629" s="67"/>
      <c r="C629" s="113">
        <v>113327</v>
      </c>
      <c r="D629" s="131" t="s">
        <v>3777</v>
      </c>
      <c r="E629" s="67" t="s">
        <v>6782</v>
      </c>
      <c r="F629" s="67" t="s">
        <v>3778</v>
      </c>
      <c r="G629" s="177">
        <v>35000</v>
      </c>
      <c r="H629" s="66" t="s">
        <v>9</v>
      </c>
    </row>
    <row r="630" spans="1:8">
      <c r="A630" s="66"/>
      <c r="B630" s="67"/>
      <c r="C630" s="113">
        <v>113328</v>
      </c>
      <c r="D630" s="131" t="s">
        <v>3779</v>
      </c>
      <c r="E630" s="67" t="s">
        <v>6783</v>
      </c>
      <c r="F630" s="67" t="s">
        <v>3780</v>
      </c>
      <c r="G630" s="177">
        <v>26000</v>
      </c>
      <c r="H630" s="66" t="s">
        <v>9</v>
      </c>
    </row>
    <row r="631" spans="1:8">
      <c r="A631" s="66"/>
      <c r="B631" s="67"/>
      <c r="C631" s="113">
        <v>113329</v>
      </c>
      <c r="D631" s="131" t="s">
        <v>3781</v>
      </c>
      <c r="E631" s="67" t="s">
        <v>3782</v>
      </c>
      <c r="F631" s="67" t="s">
        <v>3782</v>
      </c>
      <c r="G631" s="177">
        <v>39000</v>
      </c>
      <c r="H631" s="66" t="s">
        <v>9</v>
      </c>
    </row>
    <row r="632" spans="1:8">
      <c r="A632" s="66"/>
      <c r="B632" s="67"/>
      <c r="C632" s="113">
        <v>113330</v>
      </c>
      <c r="D632" s="131" t="s">
        <v>3783</v>
      </c>
      <c r="E632" s="67" t="s">
        <v>3784</v>
      </c>
      <c r="F632" s="67" t="s">
        <v>3784</v>
      </c>
      <c r="G632" s="177">
        <v>49500</v>
      </c>
      <c r="H632" s="66" t="s">
        <v>9</v>
      </c>
    </row>
    <row r="633" spans="1:8">
      <c r="A633" s="66"/>
      <c r="B633" s="67"/>
      <c r="C633" s="113">
        <v>113340</v>
      </c>
      <c r="D633" s="131" t="s">
        <v>599</v>
      </c>
      <c r="E633" s="67" t="s">
        <v>3754</v>
      </c>
      <c r="F633" s="67" t="s">
        <v>3754</v>
      </c>
      <c r="G633" s="177">
        <v>50000</v>
      </c>
      <c r="H633" s="66" t="s">
        <v>9</v>
      </c>
    </row>
    <row r="634" spans="1:8" ht="43.5">
      <c r="A634" s="66">
        <v>1102</v>
      </c>
      <c r="B634" s="67" t="s">
        <v>123</v>
      </c>
      <c r="C634" s="113">
        <v>112520</v>
      </c>
      <c r="D634" s="131" t="s">
        <v>1734</v>
      </c>
      <c r="E634" s="67" t="s">
        <v>1734</v>
      </c>
      <c r="F634" s="67" t="s">
        <v>1734</v>
      </c>
      <c r="G634" s="177">
        <v>3000</v>
      </c>
      <c r="H634" s="66" t="s">
        <v>9</v>
      </c>
    </row>
    <row r="635" spans="1:8">
      <c r="A635" s="66"/>
      <c r="B635" s="67"/>
      <c r="C635" s="113">
        <v>112535</v>
      </c>
      <c r="D635" s="131" t="s">
        <v>1735</v>
      </c>
      <c r="E635" s="67" t="s">
        <v>1735</v>
      </c>
      <c r="F635" s="67" t="s">
        <v>1735</v>
      </c>
      <c r="G635" s="177">
        <v>22000</v>
      </c>
      <c r="H635" s="66" t="s">
        <v>9</v>
      </c>
    </row>
    <row r="636" spans="1:8">
      <c r="A636" s="66"/>
      <c r="B636" s="67"/>
      <c r="C636" s="113">
        <v>112921</v>
      </c>
      <c r="D636" s="131" t="s">
        <v>3785</v>
      </c>
      <c r="E636" s="67" t="s">
        <v>3786</v>
      </c>
      <c r="F636" s="67" t="s">
        <v>3786</v>
      </c>
      <c r="G636" s="177">
        <v>4600</v>
      </c>
      <c r="H636" s="66" t="s">
        <v>9</v>
      </c>
    </row>
    <row r="637" spans="1:8">
      <c r="A637" s="66"/>
      <c r="B637" s="67"/>
      <c r="C637" s="113">
        <v>113041</v>
      </c>
      <c r="D637" s="131" t="s">
        <v>1734</v>
      </c>
      <c r="E637" s="67" t="s">
        <v>3787</v>
      </c>
      <c r="F637" s="67" t="s">
        <v>3787</v>
      </c>
      <c r="G637" s="177">
        <v>4000</v>
      </c>
      <c r="H637" s="66" t="s">
        <v>9</v>
      </c>
    </row>
    <row r="638" spans="1:8">
      <c r="A638" s="66"/>
      <c r="B638" s="67"/>
      <c r="C638" s="113">
        <v>113121</v>
      </c>
      <c r="D638" s="131" t="s">
        <v>3788</v>
      </c>
      <c r="E638" s="67" t="s">
        <v>3788</v>
      </c>
      <c r="F638" s="67" t="s">
        <v>3788</v>
      </c>
      <c r="G638" s="177">
        <v>6000</v>
      </c>
      <c r="H638" s="66" t="s">
        <v>9</v>
      </c>
    </row>
    <row r="639" spans="1:8">
      <c r="A639" s="66">
        <v>1103</v>
      </c>
      <c r="B639" s="67" t="s">
        <v>126</v>
      </c>
      <c r="C639" s="113">
        <v>112575</v>
      </c>
      <c r="D639" s="131" t="s">
        <v>126</v>
      </c>
      <c r="E639" s="67" t="s">
        <v>126</v>
      </c>
      <c r="F639" s="67" t="s">
        <v>126</v>
      </c>
      <c r="G639" s="177">
        <v>727600</v>
      </c>
      <c r="H639" s="66" t="s">
        <v>9</v>
      </c>
    </row>
    <row r="640" spans="1:8">
      <c r="A640" s="66"/>
      <c r="B640" s="67"/>
      <c r="C640" s="113">
        <v>112770</v>
      </c>
      <c r="D640" s="131" t="s">
        <v>3789</v>
      </c>
      <c r="E640" s="67" t="s">
        <v>1736</v>
      </c>
      <c r="F640" s="67" t="s">
        <v>1736</v>
      </c>
      <c r="G640" s="177">
        <v>500000</v>
      </c>
      <c r="H640" s="66" t="s">
        <v>9</v>
      </c>
    </row>
    <row r="641" spans="1:8">
      <c r="A641" s="66"/>
      <c r="B641" s="67"/>
      <c r="C641" s="113">
        <v>112973</v>
      </c>
      <c r="D641" s="131" t="s">
        <v>126</v>
      </c>
      <c r="E641" s="67" t="s">
        <v>126</v>
      </c>
      <c r="F641" s="67" t="s">
        <v>126</v>
      </c>
      <c r="G641" s="177">
        <v>51000</v>
      </c>
      <c r="H641" s="66" t="s">
        <v>9</v>
      </c>
    </row>
    <row r="642" spans="1:8">
      <c r="A642" s="66"/>
      <c r="B642" s="67"/>
      <c r="C642" s="113">
        <v>113029</v>
      </c>
      <c r="D642" s="131" t="s">
        <v>126</v>
      </c>
      <c r="E642" s="67" t="s">
        <v>3790</v>
      </c>
      <c r="F642" s="67" t="s">
        <v>3790</v>
      </c>
      <c r="G642" s="177">
        <v>171000</v>
      </c>
      <c r="H642" s="66" t="s">
        <v>9</v>
      </c>
    </row>
    <row r="643" spans="1:8">
      <c r="A643" s="68"/>
      <c r="B643" s="69"/>
      <c r="C643" s="114">
        <v>113140</v>
      </c>
      <c r="D643" s="136" t="s">
        <v>126</v>
      </c>
      <c r="E643" s="69" t="s">
        <v>126</v>
      </c>
      <c r="F643" s="69" t="s">
        <v>126</v>
      </c>
      <c r="G643" s="178">
        <v>55000</v>
      </c>
      <c r="H643" s="68" t="s">
        <v>9</v>
      </c>
    </row>
    <row r="644" spans="1:8" ht="24">
      <c r="A644" s="230"/>
      <c r="B644" s="233" t="s">
        <v>90</v>
      </c>
      <c r="C644" s="231"/>
      <c r="D644" s="231"/>
      <c r="E644" s="231"/>
      <c r="F644" s="231"/>
      <c r="G644" s="231"/>
      <c r="H644" s="232"/>
    </row>
    <row r="645" spans="1:8">
      <c r="A645" s="66">
        <v>1104</v>
      </c>
      <c r="B645" s="67" t="s">
        <v>135</v>
      </c>
      <c r="C645" s="113">
        <v>112253</v>
      </c>
      <c r="D645" s="131" t="s">
        <v>135</v>
      </c>
      <c r="E645" s="67" t="s">
        <v>135</v>
      </c>
      <c r="F645" s="67" t="s">
        <v>135</v>
      </c>
      <c r="G645" s="177">
        <v>17000</v>
      </c>
      <c r="H645" s="66" t="s">
        <v>9</v>
      </c>
    </row>
    <row r="646" spans="1:8">
      <c r="A646" s="66"/>
      <c r="B646" s="67"/>
      <c r="C646" s="113">
        <v>112358</v>
      </c>
      <c r="D646" s="131" t="s">
        <v>135</v>
      </c>
      <c r="E646" s="67" t="s">
        <v>135</v>
      </c>
      <c r="F646" s="67" t="s">
        <v>135</v>
      </c>
      <c r="G646" s="177">
        <v>35000</v>
      </c>
      <c r="H646" s="66" t="s">
        <v>9</v>
      </c>
    </row>
    <row r="647" spans="1:8">
      <c r="A647" s="66"/>
      <c r="B647" s="67"/>
      <c r="C647" s="113">
        <v>112413</v>
      </c>
      <c r="D647" s="131" t="s">
        <v>135</v>
      </c>
      <c r="E647" s="67" t="s">
        <v>135</v>
      </c>
      <c r="F647" s="67" t="s">
        <v>135</v>
      </c>
      <c r="G647" s="177">
        <v>21000</v>
      </c>
      <c r="H647" s="66" t="s">
        <v>9</v>
      </c>
    </row>
    <row r="648" spans="1:8">
      <c r="A648" s="66"/>
      <c r="B648" s="67"/>
      <c r="C648" s="113">
        <v>112455</v>
      </c>
      <c r="D648" s="131" t="s">
        <v>135</v>
      </c>
      <c r="E648" s="67" t="s">
        <v>135</v>
      </c>
      <c r="F648" s="67" t="s">
        <v>135</v>
      </c>
      <c r="G648" s="177">
        <v>10000</v>
      </c>
      <c r="H648" s="66" t="s">
        <v>9</v>
      </c>
    </row>
    <row r="649" spans="1:8">
      <c r="A649" s="66"/>
      <c r="B649" s="67"/>
      <c r="C649" s="113">
        <v>112518</v>
      </c>
      <c r="D649" s="131" t="s">
        <v>135</v>
      </c>
      <c r="E649" s="67" t="s">
        <v>135</v>
      </c>
      <c r="F649" s="67" t="s">
        <v>135</v>
      </c>
      <c r="G649" s="177">
        <v>50500</v>
      </c>
      <c r="H649" s="66" t="s">
        <v>9</v>
      </c>
    </row>
    <row r="650" spans="1:8">
      <c r="A650" s="66"/>
      <c r="B650" s="67"/>
      <c r="C650" s="113">
        <v>112545</v>
      </c>
      <c r="D650" s="131" t="s">
        <v>135</v>
      </c>
      <c r="E650" s="67" t="s">
        <v>135</v>
      </c>
      <c r="F650" s="67" t="s">
        <v>135</v>
      </c>
      <c r="G650" s="177">
        <v>6500</v>
      </c>
      <c r="H650" s="66" t="s">
        <v>9</v>
      </c>
    </row>
    <row r="651" spans="1:8">
      <c r="A651" s="66"/>
      <c r="B651" s="67"/>
      <c r="C651" s="113">
        <v>112621</v>
      </c>
      <c r="D651" s="131" t="s">
        <v>135</v>
      </c>
      <c r="E651" s="67" t="s">
        <v>3791</v>
      </c>
      <c r="F651" s="67" t="s">
        <v>135</v>
      </c>
      <c r="G651" s="177">
        <v>5000</v>
      </c>
      <c r="H651" s="66" t="s">
        <v>9</v>
      </c>
    </row>
    <row r="652" spans="1:8">
      <c r="A652" s="66"/>
      <c r="B652" s="67"/>
      <c r="C652" s="113">
        <v>112744</v>
      </c>
      <c r="D652" s="131" t="s">
        <v>135</v>
      </c>
      <c r="E652" s="67" t="s">
        <v>135</v>
      </c>
      <c r="F652" s="67" t="s">
        <v>135</v>
      </c>
      <c r="G652" s="177">
        <v>69900</v>
      </c>
      <c r="H652" s="66" t="s">
        <v>9</v>
      </c>
    </row>
    <row r="653" spans="1:8">
      <c r="A653" s="66"/>
      <c r="B653" s="67"/>
      <c r="C653" s="113">
        <v>112815</v>
      </c>
      <c r="D653" s="131" t="s">
        <v>135</v>
      </c>
      <c r="E653" s="67" t="s">
        <v>135</v>
      </c>
      <c r="F653" s="67" t="s">
        <v>135</v>
      </c>
      <c r="G653" s="177">
        <v>32000</v>
      </c>
      <c r="H653" s="66" t="s">
        <v>9</v>
      </c>
    </row>
    <row r="654" spans="1:8">
      <c r="A654" s="66"/>
      <c r="B654" s="67"/>
      <c r="C654" s="113">
        <v>112869</v>
      </c>
      <c r="D654" s="131" t="s">
        <v>3792</v>
      </c>
      <c r="E654" s="67" t="s">
        <v>135</v>
      </c>
      <c r="F654" s="67" t="s">
        <v>135</v>
      </c>
      <c r="G654" s="177">
        <v>63000</v>
      </c>
      <c r="H654" s="66" t="s">
        <v>9</v>
      </c>
    </row>
    <row r="655" spans="1:8">
      <c r="A655" s="66"/>
      <c r="B655" s="67"/>
      <c r="C655" s="113">
        <v>112870</v>
      </c>
      <c r="D655" s="131" t="s">
        <v>135</v>
      </c>
      <c r="E655" s="67" t="s">
        <v>135</v>
      </c>
      <c r="F655" s="67" t="s">
        <v>135</v>
      </c>
      <c r="G655" s="177">
        <v>66900</v>
      </c>
      <c r="H655" s="66" t="s">
        <v>9</v>
      </c>
    </row>
    <row r="656" spans="1:8">
      <c r="A656" s="66"/>
      <c r="B656" s="67"/>
      <c r="C656" s="113">
        <v>112887</v>
      </c>
      <c r="D656" s="131" t="s">
        <v>135</v>
      </c>
      <c r="E656" s="67" t="s">
        <v>135</v>
      </c>
      <c r="F656" s="67" t="s">
        <v>135</v>
      </c>
      <c r="G656" s="177">
        <v>69900</v>
      </c>
      <c r="H656" s="66" t="s">
        <v>9</v>
      </c>
    </row>
    <row r="657" spans="1:8">
      <c r="A657" s="66"/>
      <c r="B657" s="67"/>
      <c r="C657" s="113">
        <v>113059</v>
      </c>
      <c r="D657" s="131" t="s">
        <v>135</v>
      </c>
      <c r="E657" s="67" t="s">
        <v>135</v>
      </c>
      <c r="F657" s="67" t="s">
        <v>135</v>
      </c>
      <c r="G657" s="177">
        <v>10000</v>
      </c>
      <c r="H657" s="66" t="s">
        <v>9</v>
      </c>
    </row>
    <row r="658" spans="1:8">
      <c r="A658" s="66"/>
      <c r="B658" s="67"/>
      <c r="C658" s="113">
        <v>113108</v>
      </c>
      <c r="D658" s="131" t="s">
        <v>135</v>
      </c>
      <c r="E658" s="67" t="s">
        <v>135</v>
      </c>
      <c r="F658" s="67" t="s">
        <v>135</v>
      </c>
      <c r="G658" s="177">
        <v>30000</v>
      </c>
      <c r="H658" s="66" t="s">
        <v>9</v>
      </c>
    </row>
    <row r="659" spans="1:8">
      <c r="A659" s="66"/>
      <c r="B659" s="67"/>
      <c r="C659" s="113">
        <v>113152</v>
      </c>
      <c r="D659" s="131" t="s">
        <v>3793</v>
      </c>
      <c r="E659" s="67" t="s">
        <v>3793</v>
      </c>
      <c r="F659" s="67" t="s">
        <v>3793</v>
      </c>
      <c r="G659" s="177">
        <v>15000</v>
      </c>
      <c r="H659" s="66" t="s">
        <v>9</v>
      </c>
    </row>
    <row r="660" spans="1:8">
      <c r="A660" s="66">
        <v>1105</v>
      </c>
      <c r="B660" s="67" t="s">
        <v>142</v>
      </c>
      <c r="C660" s="113">
        <v>112048</v>
      </c>
      <c r="D660" s="131" t="s">
        <v>585</v>
      </c>
      <c r="E660" s="67" t="s">
        <v>574</v>
      </c>
      <c r="F660" s="67" t="s">
        <v>574</v>
      </c>
      <c r="G660" s="177">
        <v>4000</v>
      </c>
      <c r="H660" s="66" t="s">
        <v>86</v>
      </c>
    </row>
    <row r="661" spans="1:8">
      <c r="A661" s="66"/>
      <c r="B661" s="67"/>
      <c r="C661" s="113">
        <v>112060</v>
      </c>
      <c r="D661" s="131" t="s">
        <v>3794</v>
      </c>
      <c r="E661" s="67" t="s">
        <v>575</v>
      </c>
      <c r="F661" s="67" t="s">
        <v>575</v>
      </c>
      <c r="G661" s="177">
        <v>7000</v>
      </c>
      <c r="H661" s="66" t="s">
        <v>59</v>
      </c>
    </row>
    <row r="662" spans="1:8">
      <c r="A662" s="66"/>
      <c r="B662" s="67"/>
      <c r="C662" s="113">
        <v>112068</v>
      </c>
      <c r="D662" s="131" t="s">
        <v>3795</v>
      </c>
      <c r="E662" s="67" t="s">
        <v>3795</v>
      </c>
      <c r="F662" s="67" t="s">
        <v>3795</v>
      </c>
      <c r="G662" s="177">
        <v>11000</v>
      </c>
      <c r="H662" s="66" t="s">
        <v>59</v>
      </c>
    </row>
    <row r="663" spans="1:8">
      <c r="A663" s="66"/>
      <c r="B663" s="67"/>
      <c r="C663" s="113">
        <v>112069</v>
      </c>
      <c r="D663" s="131" t="s">
        <v>576</v>
      </c>
      <c r="E663" s="67" t="s">
        <v>576</v>
      </c>
      <c r="F663" s="67" t="s">
        <v>576</v>
      </c>
      <c r="G663" s="177">
        <v>11000</v>
      </c>
      <c r="H663" s="66" t="s">
        <v>59</v>
      </c>
    </row>
    <row r="664" spans="1:8">
      <c r="A664" s="66"/>
      <c r="B664" s="67"/>
      <c r="C664" s="113">
        <v>112100</v>
      </c>
      <c r="D664" s="131" t="s">
        <v>3796</v>
      </c>
      <c r="E664" s="67" t="s">
        <v>577</v>
      </c>
      <c r="F664" s="67" t="s">
        <v>577</v>
      </c>
      <c r="G664" s="177">
        <v>5600</v>
      </c>
      <c r="H664" s="66" t="s">
        <v>59</v>
      </c>
    </row>
    <row r="665" spans="1:8">
      <c r="A665" s="66"/>
      <c r="B665" s="67"/>
      <c r="C665" s="113">
        <v>112120</v>
      </c>
      <c r="D665" s="131" t="s">
        <v>1764</v>
      </c>
      <c r="E665" s="67" t="s">
        <v>3797</v>
      </c>
      <c r="F665" s="67" t="s">
        <v>3798</v>
      </c>
      <c r="G665" s="177">
        <v>3500</v>
      </c>
      <c r="H665" s="66" t="s">
        <v>59</v>
      </c>
    </row>
    <row r="666" spans="1:8">
      <c r="A666" s="66"/>
      <c r="B666" s="67"/>
      <c r="C666" s="113">
        <v>112134</v>
      </c>
      <c r="D666" s="131" t="s">
        <v>578</v>
      </c>
      <c r="E666" s="67" t="s">
        <v>578</v>
      </c>
      <c r="F666" s="67" t="s">
        <v>578</v>
      </c>
      <c r="G666" s="177">
        <v>8000</v>
      </c>
      <c r="H666" s="66" t="s">
        <v>59</v>
      </c>
    </row>
    <row r="667" spans="1:8">
      <c r="A667" s="66"/>
      <c r="B667" s="67"/>
      <c r="C667" s="113">
        <v>112135</v>
      </c>
      <c r="D667" s="131" t="s">
        <v>578</v>
      </c>
      <c r="E667" s="67" t="s">
        <v>578</v>
      </c>
      <c r="F667" s="67" t="s">
        <v>578</v>
      </c>
      <c r="G667" s="177">
        <v>7000</v>
      </c>
      <c r="H667" s="66" t="s">
        <v>59</v>
      </c>
    </row>
    <row r="668" spans="1:8">
      <c r="A668" s="68"/>
      <c r="B668" s="69"/>
      <c r="C668" s="114">
        <v>112136</v>
      </c>
      <c r="D668" s="136" t="s">
        <v>578</v>
      </c>
      <c r="E668" s="69" t="s">
        <v>578</v>
      </c>
      <c r="F668" s="69" t="s">
        <v>578</v>
      </c>
      <c r="G668" s="178">
        <v>7500</v>
      </c>
      <c r="H668" s="68" t="s">
        <v>59</v>
      </c>
    </row>
    <row r="669" spans="1:8" ht="24" customHeight="1">
      <c r="A669" s="230"/>
      <c r="B669" s="233" t="s">
        <v>90</v>
      </c>
      <c r="C669" s="231"/>
      <c r="D669" s="231"/>
      <c r="E669" s="231"/>
      <c r="F669" s="231"/>
      <c r="G669" s="231"/>
      <c r="H669" s="232"/>
    </row>
    <row r="670" spans="1:8">
      <c r="A670" s="66">
        <v>1105</v>
      </c>
      <c r="B670" s="67" t="s">
        <v>142</v>
      </c>
      <c r="C670" s="113">
        <v>112179</v>
      </c>
      <c r="D670" s="131" t="s">
        <v>586</v>
      </c>
      <c r="E670" s="67" t="s">
        <v>580</v>
      </c>
      <c r="F670" s="67" t="s">
        <v>580</v>
      </c>
      <c r="G670" s="177">
        <v>5400</v>
      </c>
      <c r="H670" s="66" t="s">
        <v>59</v>
      </c>
    </row>
    <row r="671" spans="1:8">
      <c r="A671" s="66"/>
      <c r="B671" s="67"/>
      <c r="C671" s="113">
        <v>112180</v>
      </c>
      <c r="D671" s="131" t="s">
        <v>586</v>
      </c>
      <c r="E671" s="67" t="s">
        <v>581</v>
      </c>
      <c r="F671" s="67" t="s">
        <v>581</v>
      </c>
      <c r="G671" s="177">
        <v>3700</v>
      </c>
      <c r="H671" s="66" t="s">
        <v>59</v>
      </c>
    </row>
    <row r="672" spans="1:8">
      <c r="A672" s="66"/>
      <c r="B672" s="67"/>
      <c r="C672" s="113">
        <v>112181</v>
      </c>
      <c r="D672" s="131" t="s">
        <v>582</v>
      </c>
      <c r="E672" s="67" t="s">
        <v>582</v>
      </c>
      <c r="F672" s="67" t="s">
        <v>582</v>
      </c>
      <c r="G672" s="177">
        <v>8500</v>
      </c>
      <c r="H672" s="66" t="s">
        <v>59</v>
      </c>
    </row>
    <row r="673" spans="1:8">
      <c r="A673" s="66"/>
      <c r="B673" s="67"/>
      <c r="C673" s="113">
        <v>112243</v>
      </c>
      <c r="D673" s="131" t="s">
        <v>585</v>
      </c>
      <c r="E673" s="67" t="s">
        <v>585</v>
      </c>
      <c r="F673" s="67" t="s">
        <v>585</v>
      </c>
      <c r="G673" s="177">
        <v>4000</v>
      </c>
      <c r="H673" s="66" t="s">
        <v>59</v>
      </c>
    </row>
    <row r="674" spans="1:8">
      <c r="A674" s="66"/>
      <c r="B674" s="67"/>
      <c r="C674" s="113">
        <v>112262</v>
      </c>
      <c r="D674" s="131" t="s">
        <v>585</v>
      </c>
      <c r="E674" s="67" t="s">
        <v>588</v>
      </c>
      <c r="F674" s="67" t="s">
        <v>585</v>
      </c>
      <c r="G674" s="177">
        <v>19000</v>
      </c>
      <c r="H674" s="66" t="s">
        <v>59</v>
      </c>
    </row>
    <row r="675" spans="1:8">
      <c r="A675" s="66"/>
      <c r="B675" s="67"/>
      <c r="C675" s="113">
        <v>112263</v>
      </c>
      <c r="D675" s="131" t="s">
        <v>586</v>
      </c>
      <c r="E675" s="67" t="s">
        <v>586</v>
      </c>
      <c r="F675" s="67" t="s">
        <v>586</v>
      </c>
      <c r="G675" s="177">
        <v>6000</v>
      </c>
      <c r="H675" s="66" t="s">
        <v>59</v>
      </c>
    </row>
    <row r="676" spans="1:8">
      <c r="A676" s="66"/>
      <c r="B676" s="67"/>
      <c r="C676" s="113">
        <v>112264</v>
      </c>
      <c r="D676" s="131" t="s">
        <v>3801</v>
      </c>
      <c r="E676" s="67" t="s">
        <v>587</v>
      </c>
      <c r="F676" s="67" t="s">
        <v>587</v>
      </c>
      <c r="G676" s="177">
        <v>300000</v>
      </c>
      <c r="H676" s="66" t="s">
        <v>86</v>
      </c>
    </row>
    <row r="677" spans="1:8">
      <c r="A677" s="66"/>
      <c r="B677" s="67"/>
      <c r="C677" s="113">
        <v>112279</v>
      </c>
      <c r="D677" s="131" t="s">
        <v>589</v>
      </c>
      <c r="E677" s="67" t="s">
        <v>589</v>
      </c>
      <c r="F677" s="67" t="s">
        <v>589</v>
      </c>
      <c r="G677" s="177">
        <v>10000</v>
      </c>
      <c r="H677" s="66" t="s">
        <v>59</v>
      </c>
    </row>
    <row r="678" spans="1:8">
      <c r="A678" s="66"/>
      <c r="B678" s="67"/>
      <c r="C678" s="113">
        <v>112304</v>
      </c>
      <c r="D678" s="131" t="s">
        <v>3802</v>
      </c>
      <c r="E678" s="67" t="s">
        <v>1737</v>
      </c>
      <c r="F678" s="67" t="s">
        <v>1737</v>
      </c>
      <c r="G678" s="177">
        <v>12000</v>
      </c>
      <c r="H678" s="66" t="s">
        <v>59</v>
      </c>
    </row>
    <row r="679" spans="1:8">
      <c r="A679" s="66"/>
      <c r="B679" s="67"/>
      <c r="C679" s="113">
        <v>112305</v>
      </c>
      <c r="D679" s="131" t="s">
        <v>3802</v>
      </c>
      <c r="E679" s="67" t="s">
        <v>3803</v>
      </c>
      <c r="F679" s="67" t="s">
        <v>3804</v>
      </c>
      <c r="G679" s="177">
        <v>17500</v>
      </c>
      <c r="H679" s="66" t="s">
        <v>59</v>
      </c>
    </row>
    <row r="680" spans="1:8">
      <c r="A680" s="66"/>
      <c r="B680" s="67"/>
      <c r="C680" s="113">
        <v>112306</v>
      </c>
      <c r="D680" s="131" t="s">
        <v>3805</v>
      </c>
      <c r="E680" s="67" t="s">
        <v>1738</v>
      </c>
      <c r="F680" s="67" t="s">
        <v>3806</v>
      </c>
      <c r="G680" s="177">
        <v>10500</v>
      </c>
      <c r="H680" s="66" t="s">
        <v>59</v>
      </c>
    </row>
    <row r="681" spans="1:8">
      <c r="A681" s="66"/>
      <c r="B681" s="67"/>
      <c r="C681" s="113">
        <v>112307</v>
      </c>
      <c r="D681" s="131" t="s">
        <v>3805</v>
      </c>
      <c r="E681" s="67" t="s">
        <v>1739</v>
      </c>
      <c r="F681" s="67" t="s">
        <v>3807</v>
      </c>
      <c r="G681" s="177">
        <v>10000</v>
      </c>
      <c r="H681" s="66" t="s">
        <v>59</v>
      </c>
    </row>
    <row r="682" spans="1:8">
      <c r="A682" s="66"/>
      <c r="B682" s="67"/>
      <c r="C682" s="113">
        <v>112308</v>
      </c>
      <c r="D682" s="131" t="s">
        <v>3802</v>
      </c>
      <c r="E682" s="67" t="s">
        <v>1740</v>
      </c>
      <c r="F682" s="67" t="s">
        <v>1740</v>
      </c>
      <c r="G682" s="177">
        <v>16500</v>
      </c>
      <c r="H682" s="66" t="s">
        <v>59</v>
      </c>
    </row>
    <row r="683" spans="1:8">
      <c r="A683" s="66"/>
      <c r="B683" s="67"/>
      <c r="C683" s="113">
        <v>112309</v>
      </c>
      <c r="D683" s="131" t="s">
        <v>3808</v>
      </c>
      <c r="E683" s="67" t="s">
        <v>1741</v>
      </c>
      <c r="F683" s="67" t="s">
        <v>1741</v>
      </c>
      <c r="G683" s="177">
        <v>7000</v>
      </c>
      <c r="H683" s="66" t="s">
        <v>59</v>
      </c>
    </row>
    <row r="684" spans="1:8">
      <c r="A684" s="66"/>
      <c r="B684" s="67"/>
      <c r="C684" s="113">
        <v>112313</v>
      </c>
      <c r="D684" s="131" t="s">
        <v>3809</v>
      </c>
      <c r="E684" s="67" t="s">
        <v>3810</v>
      </c>
      <c r="F684" s="67" t="s">
        <v>3810</v>
      </c>
      <c r="G684" s="177">
        <v>16000</v>
      </c>
      <c r="H684" s="66" t="s">
        <v>59</v>
      </c>
    </row>
    <row r="685" spans="1:8" ht="43.5">
      <c r="A685" s="66"/>
      <c r="B685" s="67"/>
      <c r="C685" s="113">
        <v>112331</v>
      </c>
      <c r="D685" s="131" t="s">
        <v>3808</v>
      </c>
      <c r="E685" s="67" t="s">
        <v>3811</v>
      </c>
      <c r="F685" s="67" t="s">
        <v>3812</v>
      </c>
      <c r="G685" s="177">
        <v>8000</v>
      </c>
      <c r="H685" s="66" t="s">
        <v>86</v>
      </c>
    </row>
    <row r="686" spans="1:8">
      <c r="A686" s="66"/>
      <c r="B686" s="67"/>
      <c r="C686" s="113">
        <v>112344</v>
      </c>
      <c r="D686" s="131" t="s">
        <v>3813</v>
      </c>
      <c r="E686" s="67" t="s">
        <v>1742</v>
      </c>
      <c r="F686" s="67" t="s">
        <v>1742</v>
      </c>
      <c r="G686" s="177">
        <v>25000</v>
      </c>
      <c r="H686" s="66" t="s">
        <v>59</v>
      </c>
    </row>
    <row r="687" spans="1:8">
      <c r="A687" s="66"/>
      <c r="B687" s="67"/>
      <c r="C687" s="113">
        <v>112345</v>
      </c>
      <c r="D687" s="131" t="s">
        <v>585</v>
      </c>
      <c r="E687" s="67" t="s">
        <v>1743</v>
      </c>
      <c r="F687" s="67" t="s">
        <v>1743</v>
      </c>
      <c r="G687" s="177">
        <v>6500</v>
      </c>
      <c r="H687" s="66" t="s">
        <v>59</v>
      </c>
    </row>
    <row r="688" spans="1:8">
      <c r="A688" s="66"/>
      <c r="B688" s="67"/>
      <c r="C688" s="113">
        <v>112353</v>
      </c>
      <c r="D688" s="131" t="s">
        <v>1744</v>
      </c>
      <c r="E688" s="67" t="s">
        <v>1744</v>
      </c>
      <c r="F688" s="67" t="s">
        <v>1744</v>
      </c>
      <c r="G688" s="177">
        <v>7000</v>
      </c>
      <c r="H688" s="66" t="s">
        <v>59</v>
      </c>
    </row>
    <row r="689" spans="1:8">
      <c r="A689" s="66"/>
      <c r="B689" s="67"/>
      <c r="C689" s="113">
        <v>112381</v>
      </c>
      <c r="D689" s="131" t="s">
        <v>579</v>
      </c>
      <c r="E689" s="67" t="s">
        <v>579</v>
      </c>
      <c r="F689" s="67" t="s">
        <v>579</v>
      </c>
      <c r="G689" s="177">
        <v>4000</v>
      </c>
      <c r="H689" s="66" t="s">
        <v>59</v>
      </c>
    </row>
    <row r="690" spans="1:8">
      <c r="A690" s="66"/>
      <c r="B690" s="67"/>
      <c r="C690" s="113">
        <v>112386</v>
      </c>
      <c r="D690" s="131" t="s">
        <v>578</v>
      </c>
      <c r="E690" s="67" t="s">
        <v>578</v>
      </c>
      <c r="F690" s="67" t="s">
        <v>578</v>
      </c>
      <c r="G690" s="177">
        <v>8000</v>
      </c>
      <c r="H690" s="66" t="s">
        <v>59</v>
      </c>
    </row>
    <row r="691" spans="1:8">
      <c r="A691" s="66"/>
      <c r="B691" s="67"/>
      <c r="C691" s="113">
        <v>112411</v>
      </c>
      <c r="D691" s="131" t="s">
        <v>586</v>
      </c>
      <c r="E691" s="67" t="s">
        <v>586</v>
      </c>
      <c r="F691" s="67" t="s">
        <v>586</v>
      </c>
      <c r="G691" s="177">
        <v>8000</v>
      </c>
      <c r="H691" s="66" t="s">
        <v>59</v>
      </c>
    </row>
    <row r="692" spans="1:8">
      <c r="A692" s="68"/>
      <c r="B692" s="69"/>
      <c r="C692" s="114">
        <v>112416</v>
      </c>
      <c r="D692" s="136" t="s">
        <v>585</v>
      </c>
      <c r="E692" s="69" t="s">
        <v>585</v>
      </c>
      <c r="F692" s="69" t="s">
        <v>585</v>
      </c>
      <c r="G692" s="178">
        <v>20000</v>
      </c>
      <c r="H692" s="68" t="s">
        <v>59</v>
      </c>
    </row>
    <row r="693" spans="1:8" ht="24">
      <c r="A693" s="230"/>
      <c r="B693" s="233" t="s">
        <v>90</v>
      </c>
      <c r="C693" s="231"/>
      <c r="D693" s="231"/>
      <c r="E693" s="231"/>
      <c r="F693" s="231"/>
      <c r="G693" s="231"/>
      <c r="H693" s="232"/>
    </row>
    <row r="694" spans="1:8">
      <c r="A694" s="66">
        <v>1105</v>
      </c>
      <c r="B694" s="67" t="s">
        <v>142</v>
      </c>
      <c r="C694" s="113">
        <v>112492</v>
      </c>
      <c r="D694" s="131" t="s">
        <v>3814</v>
      </c>
      <c r="E694" s="67" t="s">
        <v>1745</v>
      </c>
      <c r="F694" s="67" t="s">
        <v>3815</v>
      </c>
      <c r="G694" s="177">
        <v>15000</v>
      </c>
      <c r="H694" s="66" t="s">
        <v>59</v>
      </c>
    </row>
    <row r="695" spans="1:8">
      <c r="A695" s="66"/>
      <c r="B695" s="67"/>
      <c r="C695" s="113">
        <v>112521</v>
      </c>
      <c r="D695" s="131" t="s">
        <v>585</v>
      </c>
      <c r="E695" s="67" t="s">
        <v>1746</v>
      </c>
      <c r="F695" s="67" t="s">
        <v>1746</v>
      </c>
      <c r="G695" s="177">
        <v>8500</v>
      </c>
      <c r="H695" s="66" t="s">
        <v>59</v>
      </c>
    </row>
    <row r="696" spans="1:8">
      <c r="A696" s="66"/>
      <c r="B696" s="67"/>
      <c r="C696" s="113">
        <v>112533</v>
      </c>
      <c r="D696" s="131" t="s">
        <v>3816</v>
      </c>
      <c r="E696" s="67" t="s">
        <v>1748</v>
      </c>
      <c r="F696" s="67" t="s">
        <v>1748</v>
      </c>
      <c r="G696" s="177">
        <v>25000</v>
      </c>
      <c r="H696" s="66" t="s">
        <v>59</v>
      </c>
    </row>
    <row r="697" spans="1:8">
      <c r="A697" s="66"/>
      <c r="B697" s="67"/>
      <c r="C697" s="113">
        <v>112534</v>
      </c>
      <c r="D697" s="131" t="s">
        <v>3817</v>
      </c>
      <c r="E697" s="67" t="s">
        <v>1749</v>
      </c>
      <c r="F697" s="67" t="s">
        <v>3818</v>
      </c>
      <c r="G697" s="177">
        <v>25000</v>
      </c>
      <c r="H697" s="66" t="s">
        <v>59</v>
      </c>
    </row>
    <row r="698" spans="1:8">
      <c r="A698" s="66"/>
      <c r="B698" s="67"/>
      <c r="C698" s="113">
        <v>112541</v>
      </c>
      <c r="D698" s="131" t="s">
        <v>1218</v>
      </c>
      <c r="E698" s="67" t="s">
        <v>1218</v>
      </c>
      <c r="F698" s="67" t="s">
        <v>1218</v>
      </c>
      <c r="G698" s="177">
        <v>18000</v>
      </c>
      <c r="H698" s="66" t="s">
        <v>59</v>
      </c>
    </row>
    <row r="699" spans="1:8">
      <c r="A699" s="66"/>
      <c r="B699" s="67"/>
      <c r="C699" s="113">
        <v>112560</v>
      </c>
      <c r="D699" s="131" t="s">
        <v>3819</v>
      </c>
      <c r="E699" s="67" t="s">
        <v>1747</v>
      </c>
      <c r="F699" s="67" t="s">
        <v>1747</v>
      </c>
      <c r="G699" s="177">
        <v>90000</v>
      </c>
      <c r="H699" s="66" t="s">
        <v>59</v>
      </c>
    </row>
    <row r="700" spans="1:8">
      <c r="A700" s="66"/>
      <c r="B700" s="67"/>
      <c r="C700" s="113">
        <v>112570</v>
      </c>
      <c r="D700" s="131" t="s">
        <v>583</v>
      </c>
      <c r="E700" s="67" t="s">
        <v>583</v>
      </c>
      <c r="F700" s="67" t="s">
        <v>583</v>
      </c>
      <c r="G700" s="177">
        <v>5000</v>
      </c>
      <c r="H700" s="66" t="s">
        <v>59</v>
      </c>
    </row>
    <row r="701" spans="1:8">
      <c r="A701" s="66"/>
      <c r="B701" s="67"/>
      <c r="C701" s="113">
        <v>112571</v>
      </c>
      <c r="D701" s="131" t="s">
        <v>584</v>
      </c>
      <c r="E701" s="67" t="s">
        <v>1750</v>
      </c>
      <c r="F701" s="67" t="s">
        <v>3799</v>
      </c>
      <c r="G701" s="177">
        <v>9400</v>
      </c>
      <c r="H701" s="66" t="s">
        <v>59</v>
      </c>
    </row>
    <row r="702" spans="1:8">
      <c r="A702" s="66"/>
      <c r="B702" s="67"/>
      <c r="C702" s="113">
        <v>112572</v>
      </c>
      <c r="D702" s="131" t="s">
        <v>584</v>
      </c>
      <c r="E702" s="67" t="s">
        <v>1750</v>
      </c>
      <c r="F702" s="67" t="s">
        <v>3800</v>
      </c>
      <c r="G702" s="177">
        <v>10800</v>
      </c>
      <c r="H702" s="66" t="s">
        <v>59</v>
      </c>
    </row>
    <row r="703" spans="1:8">
      <c r="A703" s="66"/>
      <c r="B703" s="67"/>
      <c r="C703" s="113">
        <v>112577</v>
      </c>
      <c r="D703" s="131" t="s">
        <v>3820</v>
      </c>
      <c r="E703" s="67" t="s">
        <v>3820</v>
      </c>
      <c r="F703" s="67" t="s">
        <v>3820</v>
      </c>
      <c r="G703" s="177">
        <v>75000</v>
      </c>
      <c r="H703" s="66" t="s">
        <v>59</v>
      </c>
    </row>
    <row r="704" spans="1:8">
      <c r="A704" s="66"/>
      <c r="B704" s="67"/>
      <c r="C704" s="113">
        <v>112614</v>
      </c>
      <c r="D704" s="131" t="s">
        <v>583</v>
      </c>
      <c r="E704" s="67" t="s">
        <v>583</v>
      </c>
      <c r="F704" s="67" t="s">
        <v>583</v>
      </c>
      <c r="G704" s="177">
        <v>5000</v>
      </c>
      <c r="H704" s="66" t="s">
        <v>59</v>
      </c>
    </row>
    <row r="705" spans="1:8">
      <c r="A705" s="66"/>
      <c r="B705" s="67"/>
      <c r="C705" s="113">
        <v>112628</v>
      </c>
      <c r="D705" s="131" t="s">
        <v>3821</v>
      </c>
      <c r="E705" s="67" t="s">
        <v>3822</v>
      </c>
      <c r="F705" s="67" t="s">
        <v>3822</v>
      </c>
      <c r="G705" s="177">
        <v>22500</v>
      </c>
      <c r="H705" s="66" t="s">
        <v>59</v>
      </c>
    </row>
    <row r="706" spans="1:8">
      <c r="A706" s="66"/>
      <c r="B706" s="67"/>
      <c r="C706" s="113">
        <v>112629</v>
      </c>
      <c r="D706" s="131" t="s">
        <v>3823</v>
      </c>
      <c r="E706" s="67" t="s">
        <v>3823</v>
      </c>
      <c r="F706" s="67" t="s">
        <v>3823</v>
      </c>
      <c r="G706" s="177">
        <v>11000</v>
      </c>
      <c r="H706" s="66" t="s">
        <v>59</v>
      </c>
    </row>
    <row r="707" spans="1:8">
      <c r="A707" s="66"/>
      <c r="B707" s="67"/>
      <c r="C707" s="113">
        <v>112630</v>
      </c>
      <c r="D707" s="131" t="s">
        <v>3824</v>
      </c>
      <c r="E707" s="67" t="s">
        <v>3825</v>
      </c>
      <c r="F707" s="67" t="s">
        <v>3825</v>
      </c>
      <c r="G707" s="177">
        <v>23500</v>
      </c>
      <c r="H707" s="66" t="s">
        <v>59</v>
      </c>
    </row>
    <row r="708" spans="1:8">
      <c r="A708" s="66"/>
      <c r="B708" s="67"/>
      <c r="C708" s="113">
        <v>112788</v>
      </c>
      <c r="D708" s="131" t="s">
        <v>1751</v>
      </c>
      <c r="E708" s="67" t="s">
        <v>1751</v>
      </c>
      <c r="F708" s="67" t="s">
        <v>1751</v>
      </c>
      <c r="G708" s="177">
        <v>35000</v>
      </c>
      <c r="H708" s="66" t="s">
        <v>59</v>
      </c>
    </row>
    <row r="709" spans="1:8">
      <c r="A709" s="66"/>
      <c r="B709" s="67"/>
      <c r="C709" s="113">
        <v>112798</v>
      </c>
      <c r="D709" s="131" t="s">
        <v>1753</v>
      </c>
      <c r="E709" s="67" t="s">
        <v>1753</v>
      </c>
      <c r="F709" s="67" t="s">
        <v>1753</v>
      </c>
      <c r="G709" s="177">
        <v>2500</v>
      </c>
      <c r="H709" s="66" t="s">
        <v>59</v>
      </c>
    </row>
    <row r="710" spans="1:8">
      <c r="A710" s="66"/>
      <c r="B710" s="67"/>
      <c r="C710" s="113">
        <v>112801</v>
      </c>
      <c r="D710" s="131" t="s">
        <v>1752</v>
      </c>
      <c r="E710" s="67" t="s">
        <v>1752</v>
      </c>
      <c r="F710" s="67" t="s">
        <v>1752</v>
      </c>
      <c r="G710" s="177">
        <v>13000</v>
      </c>
      <c r="H710" s="66" t="s">
        <v>59</v>
      </c>
    </row>
    <row r="711" spans="1:8">
      <c r="A711" s="66"/>
      <c r="B711" s="67"/>
      <c r="C711" s="113">
        <v>112833</v>
      </c>
      <c r="D711" s="131" t="s">
        <v>3826</v>
      </c>
      <c r="E711" s="67" t="s">
        <v>1754</v>
      </c>
      <c r="F711" s="67" t="s">
        <v>1754</v>
      </c>
      <c r="G711" s="177">
        <v>7000</v>
      </c>
      <c r="H711" s="66" t="s">
        <v>59</v>
      </c>
    </row>
    <row r="712" spans="1:8">
      <c r="A712" s="66"/>
      <c r="B712" s="67"/>
      <c r="C712" s="113">
        <v>112845</v>
      </c>
      <c r="D712" s="131" t="s">
        <v>3827</v>
      </c>
      <c r="E712" s="67" t="s">
        <v>1755</v>
      </c>
      <c r="F712" s="67" t="s">
        <v>1755</v>
      </c>
      <c r="G712" s="177">
        <v>3900</v>
      </c>
      <c r="H712" s="66" t="s">
        <v>59</v>
      </c>
    </row>
    <row r="713" spans="1:8">
      <c r="A713" s="66"/>
      <c r="B713" s="67"/>
      <c r="C713" s="113">
        <v>112849</v>
      </c>
      <c r="D713" s="131" t="s">
        <v>3828</v>
      </c>
      <c r="E713" s="67" t="s">
        <v>1756</v>
      </c>
      <c r="F713" s="67" t="s">
        <v>3829</v>
      </c>
      <c r="G713" s="177">
        <v>6700</v>
      </c>
      <c r="H713" s="66" t="s">
        <v>59</v>
      </c>
    </row>
    <row r="714" spans="1:8">
      <c r="A714" s="66"/>
      <c r="B714" s="67"/>
      <c r="C714" s="113">
        <v>112873</v>
      </c>
      <c r="D714" s="131" t="s">
        <v>1757</v>
      </c>
      <c r="E714" s="67" t="s">
        <v>1757</v>
      </c>
      <c r="F714" s="67" t="s">
        <v>1757</v>
      </c>
      <c r="G714" s="177">
        <v>10000</v>
      </c>
      <c r="H714" s="66" t="s">
        <v>59</v>
      </c>
    </row>
    <row r="715" spans="1:8">
      <c r="A715" s="66"/>
      <c r="B715" s="67"/>
      <c r="C715" s="113">
        <v>112877</v>
      </c>
      <c r="D715" s="131" t="s">
        <v>1758</v>
      </c>
      <c r="E715" s="67" t="s">
        <v>1758</v>
      </c>
      <c r="F715" s="67" t="s">
        <v>1758</v>
      </c>
      <c r="G715" s="177">
        <v>6800</v>
      </c>
      <c r="H715" s="66" t="s">
        <v>59</v>
      </c>
    </row>
    <row r="716" spans="1:8">
      <c r="A716" s="66"/>
      <c r="B716" s="67"/>
      <c r="C716" s="113">
        <v>112878</v>
      </c>
      <c r="D716" s="131" t="s">
        <v>3830</v>
      </c>
      <c r="E716" s="67" t="s">
        <v>1759</v>
      </c>
      <c r="F716" s="67" t="s">
        <v>1759</v>
      </c>
      <c r="G716" s="177">
        <v>3700</v>
      </c>
      <c r="H716" s="66" t="s">
        <v>59</v>
      </c>
    </row>
    <row r="717" spans="1:8">
      <c r="A717" s="68"/>
      <c r="B717" s="69"/>
      <c r="C717" s="114">
        <v>112879</v>
      </c>
      <c r="D717" s="136" t="s">
        <v>3831</v>
      </c>
      <c r="E717" s="69" t="s">
        <v>1760</v>
      </c>
      <c r="F717" s="69" t="s">
        <v>1760</v>
      </c>
      <c r="G717" s="178">
        <v>4000</v>
      </c>
      <c r="H717" s="68" t="s">
        <v>59</v>
      </c>
    </row>
    <row r="718" spans="1:8" ht="24">
      <c r="A718" s="230"/>
      <c r="B718" s="233" t="s">
        <v>90</v>
      </c>
      <c r="C718" s="231"/>
      <c r="D718" s="231"/>
      <c r="E718" s="231"/>
      <c r="F718" s="231"/>
      <c r="G718" s="231"/>
      <c r="H718" s="232"/>
    </row>
    <row r="719" spans="1:8">
      <c r="A719" s="66">
        <v>1105</v>
      </c>
      <c r="B719" s="67" t="s">
        <v>142</v>
      </c>
      <c r="C719" s="113">
        <v>112913</v>
      </c>
      <c r="D719" s="131" t="s">
        <v>3832</v>
      </c>
      <c r="E719" s="67" t="s">
        <v>3833</v>
      </c>
      <c r="F719" s="67" t="s">
        <v>3834</v>
      </c>
      <c r="G719" s="177">
        <v>9100</v>
      </c>
      <c r="H719" s="66" t="s">
        <v>59</v>
      </c>
    </row>
    <row r="720" spans="1:8">
      <c r="A720" s="66"/>
      <c r="B720" s="67"/>
      <c r="C720" s="113">
        <v>112929</v>
      </c>
      <c r="D720" s="131" t="s">
        <v>1761</v>
      </c>
      <c r="E720" s="67" t="s">
        <v>1761</v>
      </c>
      <c r="F720" s="67" t="s">
        <v>1761</v>
      </c>
      <c r="G720" s="177">
        <v>7000</v>
      </c>
      <c r="H720" s="66" t="s">
        <v>59</v>
      </c>
    </row>
    <row r="721" spans="1:8">
      <c r="A721" s="66"/>
      <c r="B721" s="67"/>
      <c r="C721" s="113">
        <v>112930</v>
      </c>
      <c r="D721" s="131" t="s">
        <v>1762</v>
      </c>
      <c r="E721" s="67" t="s">
        <v>1762</v>
      </c>
      <c r="F721" s="67" t="s">
        <v>1762</v>
      </c>
      <c r="G721" s="177">
        <v>8000</v>
      </c>
      <c r="H721" s="66" t="s">
        <v>59</v>
      </c>
    </row>
    <row r="722" spans="1:8">
      <c r="A722" s="66"/>
      <c r="B722" s="67"/>
      <c r="C722" s="113">
        <v>113018</v>
      </c>
      <c r="D722" s="131" t="s">
        <v>3835</v>
      </c>
      <c r="E722" s="67" t="s">
        <v>3835</v>
      </c>
      <c r="F722" s="67" t="s">
        <v>3835</v>
      </c>
      <c r="G722" s="177">
        <v>4000</v>
      </c>
      <c r="H722" s="66" t="s">
        <v>59</v>
      </c>
    </row>
    <row r="723" spans="1:8">
      <c r="A723" s="66"/>
      <c r="B723" s="67"/>
      <c r="C723" s="113">
        <v>113021</v>
      </c>
      <c r="D723" s="131" t="s">
        <v>585</v>
      </c>
      <c r="E723" s="67" t="s">
        <v>585</v>
      </c>
      <c r="F723" s="67" t="s">
        <v>585</v>
      </c>
      <c r="G723" s="177">
        <v>7500</v>
      </c>
      <c r="H723" s="66" t="s">
        <v>59</v>
      </c>
    </row>
    <row r="724" spans="1:8">
      <c r="A724" s="66"/>
      <c r="B724" s="67"/>
      <c r="C724" s="113">
        <v>113053</v>
      </c>
      <c r="D724" s="131" t="s">
        <v>3836</v>
      </c>
      <c r="E724" s="67" t="s">
        <v>3836</v>
      </c>
      <c r="F724" s="67" t="s">
        <v>3836</v>
      </c>
      <c r="G724" s="177">
        <v>16100</v>
      </c>
      <c r="H724" s="66" t="s">
        <v>59</v>
      </c>
    </row>
    <row r="725" spans="1:8">
      <c r="A725" s="66"/>
      <c r="B725" s="67"/>
      <c r="C725" s="113">
        <v>113055</v>
      </c>
      <c r="D725" s="131" t="s">
        <v>3837</v>
      </c>
      <c r="E725" s="67" t="s">
        <v>3837</v>
      </c>
      <c r="F725" s="67" t="s">
        <v>3837</v>
      </c>
      <c r="G725" s="177">
        <v>4000</v>
      </c>
      <c r="H725" s="66" t="s">
        <v>59</v>
      </c>
    </row>
    <row r="726" spans="1:8">
      <c r="A726" s="66"/>
      <c r="B726" s="67"/>
      <c r="C726" s="113">
        <v>113060</v>
      </c>
      <c r="D726" s="131" t="s">
        <v>3838</v>
      </c>
      <c r="E726" s="67" t="s">
        <v>3838</v>
      </c>
      <c r="F726" s="67" t="s">
        <v>3838</v>
      </c>
      <c r="G726" s="177">
        <v>15000</v>
      </c>
      <c r="H726" s="66" t="s">
        <v>59</v>
      </c>
    </row>
    <row r="727" spans="1:8">
      <c r="A727" s="66"/>
      <c r="B727" s="67"/>
      <c r="C727" s="113">
        <v>113083</v>
      </c>
      <c r="D727" s="131" t="s">
        <v>3839</v>
      </c>
      <c r="E727" s="67" t="s">
        <v>3839</v>
      </c>
      <c r="F727" s="67" t="s">
        <v>3839</v>
      </c>
      <c r="G727" s="177">
        <v>330000</v>
      </c>
      <c r="H727" s="66" t="s">
        <v>59</v>
      </c>
    </row>
    <row r="728" spans="1:8">
      <c r="A728" s="66"/>
      <c r="B728" s="67"/>
      <c r="C728" s="113">
        <v>113098</v>
      </c>
      <c r="D728" s="131" t="s">
        <v>3840</v>
      </c>
      <c r="E728" s="67" t="s">
        <v>3840</v>
      </c>
      <c r="F728" s="67" t="s">
        <v>3840</v>
      </c>
      <c r="G728" s="177">
        <v>2000</v>
      </c>
      <c r="H728" s="66" t="s">
        <v>59</v>
      </c>
    </row>
    <row r="729" spans="1:8">
      <c r="A729" s="66"/>
      <c r="B729" s="67"/>
      <c r="C729" s="113">
        <v>113123</v>
      </c>
      <c r="D729" s="131" t="s">
        <v>3841</v>
      </c>
      <c r="E729" s="67" t="s">
        <v>3842</v>
      </c>
      <c r="F729" s="67" t="s">
        <v>3842</v>
      </c>
      <c r="G729" s="177">
        <v>3800</v>
      </c>
      <c r="H729" s="66" t="s">
        <v>59</v>
      </c>
    </row>
    <row r="730" spans="1:8">
      <c r="A730" s="66"/>
      <c r="B730" s="67"/>
      <c r="C730" s="113">
        <v>113126</v>
      </c>
      <c r="D730" s="131" t="s">
        <v>3843</v>
      </c>
      <c r="E730" s="67" t="s">
        <v>3844</v>
      </c>
      <c r="F730" s="67" t="s">
        <v>3844</v>
      </c>
      <c r="G730" s="177">
        <v>18000</v>
      </c>
      <c r="H730" s="66" t="s">
        <v>59</v>
      </c>
    </row>
    <row r="731" spans="1:8">
      <c r="A731" s="66"/>
      <c r="B731" s="67"/>
      <c r="C731" s="113">
        <v>113127</v>
      </c>
      <c r="D731" s="131" t="s">
        <v>3845</v>
      </c>
      <c r="E731" s="67" t="s">
        <v>3846</v>
      </c>
      <c r="F731" s="67" t="s">
        <v>3847</v>
      </c>
      <c r="G731" s="177">
        <v>8000</v>
      </c>
      <c r="H731" s="66" t="s">
        <v>59</v>
      </c>
    </row>
    <row r="732" spans="1:8">
      <c r="A732" s="66"/>
      <c r="B732" s="67"/>
      <c r="C732" s="113">
        <v>113183</v>
      </c>
      <c r="D732" s="131" t="s">
        <v>586</v>
      </c>
      <c r="E732" s="67" t="s">
        <v>586</v>
      </c>
      <c r="F732" s="67" t="s">
        <v>586</v>
      </c>
      <c r="G732" s="177">
        <v>4500</v>
      </c>
      <c r="H732" s="66" t="s">
        <v>59</v>
      </c>
    </row>
    <row r="733" spans="1:8">
      <c r="A733" s="66"/>
      <c r="B733" s="67"/>
      <c r="C733" s="113">
        <v>113185</v>
      </c>
      <c r="D733" s="131" t="s">
        <v>3848</v>
      </c>
      <c r="E733" s="67" t="s">
        <v>3848</v>
      </c>
      <c r="F733" s="67" t="s">
        <v>3848</v>
      </c>
      <c r="G733" s="177">
        <v>8000</v>
      </c>
      <c r="H733" s="66" t="s">
        <v>59</v>
      </c>
    </row>
    <row r="734" spans="1:8">
      <c r="A734" s="66"/>
      <c r="B734" s="67"/>
      <c r="C734" s="113">
        <v>113186</v>
      </c>
      <c r="D734" s="131" t="s">
        <v>1763</v>
      </c>
      <c r="E734" s="67" t="s">
        <v>1763</v>
      </c>
      <c r="F734" s="67" t="s">
        <v>1763</v>
      </c>
      <c r="G734" s="177">
        <v>8500</v>
      </c>
      <c r="H734" s="66" t="s">
        <v>59</v>
      </c>
    </row>
    <row r="735" spans="1:8">
      <c r="A735" s="66"/>
      <c r="B735" s="67"/>
      <c r="C735" s="113">
        <v>113274</v>
      </c>
      <c r="D735" s="131" t="s">
        <v>59</v>
      </c>
      <c r="E735" s="67" t="s">
        <v>59</v>
      </c>
      <c r="F735" s="67" t="s">
        <v>59</v>
      </c>
      <c r="G735" s="177">
        <v>10000</v>
      </c>
      <c r="H735" s="66" t="s">
        <v>59</v>
      </c>
    </row>
    <row r="736" spans="1:8">
      <c r="A736" s="66"/>
      <c r="B736" s="67"/>
      <c r="C736" s="113">
        <v>113284</v>
      </c>
      <c r="D736" s="131" t="s">
        <v>144</v>
      </c>
      <c r="E736" s="67" t="s">
        <v>144</v>
      </c>
      <c r="F736" s="67" t="s">
        <v>144</v>
      </c>
      <c r="G736" s="177">
        <v>5500</v>
      </c>
      <c r="H736" s="66" t="s">
        <v>59</v>
      </c>
    </row>
    <row r="737" spans="1:8">
      <c r="A737" s="66"/>
      <c r="B737" s="67"/>
      <c r="C737" s="113">
        <v>113289</v>
      </c>
      <c r="D737" s="131" t="s">
        <v>3849</v>
      </c>
      <c r="E737" s="67" t="s">
        <v>3850</v>
      </c>
      <c r="F737" s="67" t="s">
        <v>3850</v>
      </c>
      <c r="G737" s="177">
        <v>4500</v>
      </c>
      <c r="H737" s="66" t="s">
        <v>59</v>
      </c>
    </row>
    <row r="738" spans="1:8">
      <c r="A738" s="66"/>
      <c r="B738" s="67"/>
      <c r="C738" s="113">
        <v>113290</v>
      </c>
      <c r="D738" s="131" t="s">
        <v>3851</v>
      </c>
      <c r="E738" s="67" t="s">
        <v>3851</v>
      </c>
      <c r="F738" s="67" t="s">
        <v>3851</v>
      </c>
      <c r="G738" s="177">
        <v>7000</v>
      </c>
      <c r="H738" s="66" t="s">
        <v>3590</v>
      </c>
    </row>
    <row r="739" spans="1:8">
      <c r="A739" s="66"/>
      <c r="B739" s="67"/>
      <c r="C739" s="113">
        <v>113292</v>
      </c>
      <c r="D739" s="131" t="s">
        <v>3852</v>
      </c>
      <c r="E739" s="67" t="s">
        <v>3853</v>
      </c>
      <c r="F739" s="67" t="s">
        <v>3854</v>
      </c>
      <c r="G739" s="177">
        <v>178000</v>
      </c>
      <c r="H739" s="66" t="s">
        <v>59</v>
      </c>
    </row>
    <row r="740" spans="1:8">
      <c r="A740" s="66"/>
      <c r="B740" s="67"/>
      <c r="C740" s="113">
        <v>113293</v>
      </c>
      <c r="D740" s="131" t="s">
        <v>1752</v>
      </c>
      <c r="E740" s="67" t="s">
        <v>1752</v>
      </c>
      <c r="F740" s="67" t="s">
        <v>1752</v>
      </c>
      <c r="G740" s="177">
        <v>65000</v>
      </c>
      <c r="H740" s="66" t="s">
        <v>86</v>
      </c>
    </row>
    <row r="741" spans="1:8">
      <c r="A741" s="66"/>
      <c r="B741" s="67"/>
      <c r="C741" s="113">
        <v>113339</v>
      </c>
      <c r="D741" s="131" t="s">
        <v>1764</v>
      </c>
      <c r="E741" s="67" t="s">
        <v>1764</v>
      </c>
      <c r="F741" s="67" t="s">
        <v>1764</v>
      </c>
      <c r="G741" s="177">
        <v>7000</v>
      </c>
      <c r="H741" s="66" t="s">
        <v>166</v>
      </c>
    </row>
    <row r="742" spans="1:8">
      <c r="A742" s="68"/>
      <c r="B742" s="69"/>
      <c r="C742" s="114">
        <v>113343</v>
      </c>
      <c r="D742" s="136" t="s">
        <v>585</v>
      </c>
      <c r="E742" s="69" t="s">
        <v>585</v>
      </c>
      <c r="F742" s="69" t="s">
        <v>585</v>
      </c>
      <c r="G742" s="178">
        <v>4500</v>
      </c>
      <c r="H742" s="68" t="s">
        <v>59</v>
      </c>
    </row>
    <row r="743" spans="1:8" ht="24">
      <c r="A743" s="230"/>
      <c r="B743" s="233" t="s">
        <v>90</v>
      </c>
      <c r="C743" s="231"/>
      <c r="D743" s="231"/>
      <c r="E743" s="231"/>
      <c r="F743" s="231"/>
      <c r="G743" s="231"/>
      <c r="H743" s="232"/>
    </row>
    <row r="744" spans="1:8">
      <c r="A744" s="66">
        <v>1106</v>
      </c>
      <c r="B744" s="67" t="s">
        <v>146</v>
      </c>
      <c r="C744" s="113">
        <v>112248</v>
      </c>
      <c r="D744" s="131" t="s">
        <v>613</v>
      </c>
      <c r="E744" s="67" t="s">
        <v>613</v>
      </c>
      <c r="F744" s="67" t="s">
        <v>613</v>
      </c>
      <c r="G744" s="177">
        <v>3500</v>
      </c>
      <c r="H744" s="66" t="s">
        <v>9</v>
      </c>
    </row>
    <row r="745" spans="1:8">
      <c r="A745" s="66"/>
      <c r="B745" s="67"/>
      <c r="C745" s="113">
        <v>112249</v>
      </c>
      <c r="D745" s="131" t="s">
        <v>614</v>
      </c>
      <c r="E745" s="67" t="s">
        <v>614</v>
      </c>
      <c r="F745" s="67" t="s">
        <v>614</v>
      </c>
      <c r="G745" s="177">
        <v>2500</v>
      </c>
      <c r="H745" s="66" t="s">
        <v>9</v>
      </c>
    </row>
    <row r="746" spans="1:8">
      <c r="A746" s="66"/>
      <c r="B746" s="67"/>
      <c r="C746" s="113">
        <v>112250</v>
      </c>
      <c r="D746" s="131" t="s">
        <v>614</v>
      </c>
      <c r="E746" s="67" t="s">
        <v>614</v>
      </c>
      <c r="F746" s="67" t="s">
        <v>614</v>
      </c>
      <c r="G746" s="177">
        <v>7000</v>
      </c>
      <c r="H746" s="66" t="s">
        <v>9</v>
      </c>
    </row>
    <row r="747" spans="1:8">
      <c r="A747" s="66"/>
      <c r="B747" s="67"/>
      <c r="C747" s="113">
        <v>112407</v>
      </c>
      <c r="D747" s="131" t="s">
        <v>1766</v>
      </c>
      <c r="E747" s="67" t="s">
        <v>1766</v>
      </c>
      <c r="F747" s="67" t="s">
        <v>1766</v>
      </c>
      <c r="G747" s="177">
        <v>9400</v>
      </c>
      <c r="H747" s="66" t="s">
        <v>9</v>
      </c>
    </row>
    <row r="748" spans="1:8">
      <c r="A748" s="66"/>
      <c r="B748" s="67"/>
      <c r="C748" s="113">
        <v>112490</v>
      </c>
      <c r="D748" s="131" t="s">
        <v>614</v>
      </c>
      <c r="E748" s="67" t="s">
        <v>614</v>
      </c>
      <c r="F748" s="67" t="s">
        <v>614</v>
      </c>
      <c r="G748" s="177">
        <v>3500</v>
      </c>
      <c r="H748" s="66" t="s">
        <v>9</v>
      </c>
    </row>
    <row r="749" spans="1:8">
      <c r="A749" s="66"/>
      <c r="B749" s="67"/>
      <c r="C749" s="113">
        <v>112504</v>
      </c>
      <c r="D749" s="131" t="s">
        <v>3855</v>
      </c>
      <c r="E749" s="67" t="s">
        <v>1767</v>
      </c>
      <c r="F749" s="67" t="s">
        <v>1767</v>
      </c>
      <c r="G749" s="177">
        <v>5000</v>
      </c>
      <c r="H749" s="66" t="s">
        <v>9</v>
      </c>
    </row>
    <row r="750" spans="1:8">
      <c r="A750" s="66"/>
      <c r="B750" s="67"/>
      <c r="C750" s="113">
        <v>112512</v>
      </c>
      <c r="D750" s="131" t="s">
        <v>1768</v>
      </c>
      <c r="E750" s="67" t="s">
        <v>1768</v>
      </c>
      <c r="F750" s="67" t="s">
        <v>1768</v>
      </c>
      <c r="G750" s="177">
        <v>21300</v>
      </c>
      <c r="H750" s="66" t="s">
        <v>9</v>
      </c>
    </row>
    <row r="751" spans="1:8">
      <c r="A751" s="66"/>
      <c r="B751" s="67"/>
      <c r="C751" s="113">
        <v>112539</v>
      </c>
      <c r="D751" s="131" t="s">
        <v>3856</v>
      </c>
      <c r="E751" s="67" t="s">
        <v>1769</v>
      </c>
      <c r="F751" s="67" t="s">
        <v>1769</v>
      </c>
      <c r="G751" s="177">
        <v>8000000</v>
      </c>
      <c r="H751" s="66" t="s">
        <v>64</v>
      </c>
    </row>
    <row r="752" spans="1:8">
      <c r="A752" s="66"/>
      <c r="B752" s="67"/>
      <c r="C752" s="113">
        <v>112688</v>
      </c>
      <c r="D752" s="131" t="s">
        <v>1766</v>
      </c>
      <c r="E752" s="67" t="s">
        <v>1766</v>
      </c>
      <c r="F752" s="67" t="s">
        <v>1766</v>
      </c>
      <c r="G752" s="177">
        <v>10000</v>
      </c>
      <c r="H752" s="66" t="s">
        <v>9</v>
      </c>
    </row>
    <row r="753" spans="1:8">
      <c r="A753" s="66"/>
      <c r="B753" s="67"/>
      <c r="C753" s="113">
        <v>112724</v>
      </c>
      <c r="D753" s="131" t="s">
        <v>1765</v>
      </c>
      <c r="E753" s="67" t="s">
        <v>1765</v>
      </c>
      <c r="F753" s="67" t="s">
        <v>1765</v>
      </c>
      <c r="G753" s="177">
        <v>32100</v>
      </c>
      <c r="H753" s="66" t="s">
        <v>64</v>
      </c>
    </row>
    <row r="754" spans="1:8">
      <c r="A754" s="66"/>
      <c r="B754" s="67"/>
      <c r="C754" s="113">
        <v>112759</v>
      </c>
      <c r="D754" s="131" t="s">
        <v>1770</v>
      </c>
      <c r="E754" s="67" t="s">
        <v>1770</v>
      </c>
      <c r="F754" s="67" t="s">
        <v>1770</v>
      </c>
      <c r="G754" s="177">
        <v>25000</v>
      </c>
      <c r="H754" s="66" t="s">
        <v>9</v>
      </c>
    </row>
    <row r="755" spans="1:8">
      <c r="A755" s="66"/>
      <c r="B755" s="67"/>
      <c r="C755" s="113">
        <v>112769</v>
      </c>
      <c r="D755" s="131" t="s">
        <v>1771</v>
      </c>
      <c r="E755" s="67" t="s">
        <v>1771</v>
      </c>
      <c r="F755" s="67" t="s">
        <v>1771</v>
      </c>
      <c r="G755" s="177">
        <v>10000</v>
      </c>
      <c r="H755" s="66" t="s">
        <v>9</v>
      </c>
    </row>
    <row r="756" spans="1:8">
      <c r="A756" s="66"/>
      <c r="B756" s="67"/>
      <c r="C756" s="113">
        <v>112790</v>
      </c>
      <c r="D756" s="131" t="s">
        <v>1772</v>
      </c>
      <c r="E756" s="67" t="s">
        <v>1772</v>
      </c>
      <c r="F756" s="67" t="s">
        <v>1772</v>
      </c>
      <c r="G756" s="177">
        <v>5000</v>
      </c>
      <c r="H756" s="66" t="s">
        <v>9</v>
      </c>
    </row>
    <row r="757" spans="1:8">
      <c r="A757" s="66"/>
      <c r="B757" s="67"/>
      <c r="C757" s="113">
        <v>113332</v>
      </c>
      <c r="D757" s="131" t="s">
        <v>3857</v>
      </c>
      <c r="E757" s="67" t="s">
        <v>3858</v>
      </c>
      <c r="F757" s="67" t="s">
        <v>3858</v>
      </c>
      <c r="G757" s="177">
        <v>8000</v>
      </c>
      <c r="H757" s="66" t="s">
        <v>9</v>
      </c>
    </row>
    <row r="758" spans="1:8">
      <c r="A758" s="66"/>
      <c r="B758" s="67"/>
      <c r="C758" s="113">
        <v>113333</v>
      </c>
      <c r="D758" s="131" t="s">
        <v>3857</v>
      </c>
      <c r="E758" s="67" t="s">
        <v>6711</v>
      </c>
      <c r="F758" s="67" t="s">
        <v>3859</v>
      </c>
      <c r="G758" s="177">
        <v>42900</v>
      </c>
      <c r="H758" s="66" t="s">
        <v>9</v>
      </c>
    </row>
    <row r="759" spans="1:8" ht="43.5">
      <c r="A759" s="66">
        <v>1107</v>
      </c>
      <c r="B759" s="67" t="s">
        <v>147</v>
      </c>
      <c r="C759" s="113">
        <v>112055</v>
      </c>
      <c r="D759" s="131" t="s">
        <v>3860</v>
      </c>
      <c r="E759" s="67" t="s">
        <v>534</v>
      </c>
      <c r="F759" s="67" t="s">
        <v>534</v>
      </c>
      <c r="G759" s="177">
        <v>57000</v>
      </c>
      <c r="H759" s="66" t="s">
        <v>9</v>
      </c>
    </row>
    <row r="760" spans="1:8">
      <c r="A760" s="66"/>
      <c r="B760" s="67"/>
      <c r="C760" s="113">
        <v>112061</v>
      </c>
      <c r="D760" s="131" t="s">
        <v>3861</v>
      </c>
      <c r="E760" s="67" t="s">
        <v>535</v>
      </c>
      <c r="F760" s="67" t="s">
        <v>535</v>
      </c>
      <c r="G760" s="177">
        <v>20500</v>
      </c>
      <c r="H760" s="66" t="s">
        <v>9</v>
      </c>
    </row>
    <row r="761" spans="1:8">
      <c r="A761" s="66"/>
      <c r="B761" s="67"/>
      <c r="C761" s="113">
        <v>112075</v>
      </c>
      <c r="D761" s="131" t="s">
        <v>3862</v>
      </c>
      <c r="E761" s="67" t="s">
        <v>536</v>
      </c>
      <c r="F761" s="67" t="s">
        <v>536</v>
      </c>
      <c r="G761" s="177">
        <v>100000</v>
      </c>
      <c r="H761" s="66" t="s">
        <v>64</v>
      </c>
    </row>
    <row r="762" spans="1:8">
      <c r="A762" s="66"/>
      <c r="B762" s="67"/>
      <c r="C762" s="113">
        <v>112082</v>
      </c>
      <c r="D762" s="131" t="s">
        <v>537</v>
      </c>
      <c r="E762" s="67" t="s">
        <v>537</v>
      </c>
      <c r="F762" s="67" t="s">
        <v>537</v>
      </c>
      <c r="G762" s="177">
        <v>3000000</v>
      </c>
      <c r="H762" s="66" t="s">
        <v>64</v>
      </c>
    </row>
    <row r="763" spans="1:8">
      <c r="A763" s="66"/>
      <c r="B763" s="67"/>
      <c r="C763" s="113">
        <v>112122</v>
      </c>
      <c r="D763" s="131" t="s">
        <v>3863</v>
      </c>
      <c r="E763" s="67" t="s">
        <v>539</v>
      </c>
      <c r="F763" s="67" t="s">
        <v>539</v>
      </c>
      <c r="G763" s="177">
        <v>11600</v>
      </c>
      <c r="H763" s="66" t="s">
        <v>9</v>
      </c>
    </row>
    <row r="764" spans="1:8">
      <c r="A764" s="66"/>
      <c r="B764" s="67"/>
      <c r="C764" s="113">
        <v>112124</v>
      </c>
      <c r="D764" s="131" t="s">
        <v>538</v>
      </c>
      <c r="E764" s="67" t="s">
        <v>538</v>
      </c>
      <c r="F764" s="67" t="s">
        <v>538</v>
      </c>
      <c r="G764" s="177">
        <v>95300</v>
      </c>
      <c r="H764" s="66" t="s">
        <v>86</v>
      </c>
    </row>
    <row r="765" spans="1:8">
      <c r="A765" s="66"/>
      <c r="B765" s="67"/>
      <c r="C765" s="113">
        <v>112155</v>
      </c>
      <c r="D765" s="131" t="s">
        <v>540</v>
      </c>
      <c r="E765" s="67" t="s">
        <v>540</v>
      </c>
      <c r="F765" s="67" t="s">
        <v>540</v>
      </c>
      <c r="G765" s="177">
        <v>15000</v>
      </c>
      <c r="H765" s="66" t="s">
        <v>9</v>
      </c>
    </row>
    <row r="766" spans="1:8">
      <c r="A766" s="68"/>
      <c r="B766" s="69"/>
      <c r="C766" s="114">
        <v>112156</v>
      </c>
      <c r="D766" s="136" t="s">
        <v>3864</v>
      </c>
      <c r="E766" s="69" t="s">
        <v>541</v>
      </c>
      <c r="F766" s="69" t="s">
        <v>541</v>
      </c>
      <c r="G766" s="178">
        <v>1115000</v>
      </c>
      <c r="H766" s="68" t="s">
        <v>64</v>
      </c>
    </row>
    <row r="767" spans="1:8" ht="24">
      <c r="A767" s="230"/>
      <c r="B767" s="233" t="s">
        <v>90</v>
      </c>
      <c r="C767" s="231"/>
      <c r="D767" s="231"/>
      <c r="E767" s="231"/>
      <c r="F767" s="231"/>
      <c r="G767" s="231"/>
      <c r="H767" s="232"/>
    </row>
    <row r="768" spans="1:8" ht="43.5">
      <c r="A768" s="66">
        <v>1107</v>
      </c>
      <c r="B768" s="67" t="s">
        <v>147</v>
      </c>
      <c r="C768" s="113">
        <v>112270</v>
      </c>
      <c r="D768" s="131" t="s">
        <v>537</v>
      </c>
      <c r="E768" s="67" t="s">
        <v>537</v>
      </c>
      <c r="F768" s="67" t="s">
        <v>537</v>
      </c>
      <c r="G768" s="177">
        <v>120000</v>
      </c>
      <c r="H768" s="66" t="s">
        <v>64</v>
      </c>
    </row>
    <row r="769" spans="1:8">
      <c r="A769" s="66"/>
      <c r="B769" s="67"/>
      <c r="C769" s="113">
        <v>112291</v>
      </c>
      <c r="D769" s="131" t="s">
        <v>3865</v>
      </c>
      <c r="E769" s="67" t="s">
        <v>3865</v>
      </c>
      <c r="F769" s="67" t="s">
        <v>3865</v>
      </c>
      <c r="G769" s="177">
        <v>19000</v>
      </c>
      <c r="H769" s="66" t="s">
        <v>9</v>
      </c>
    </row>
    <row r="770" spans="1:8">
      <c r="A770" s="66"/>
      <c r="B770" s="67"/>
      <c r="C770" s="113">
        <v>112311</v>
      </c>
      <c r="D770" s="131" t="s">
        <v>3866</v>
      </c>
      <c r="E770" s="67" t="s">
        <v>3867</v>
      </c>
      <c r="F770" s="67" t="s">
        <v>3867</v>
      </c>
      <c r="G770" s="177">
        <v>50000</v>
      </c>
      <c r="H770" s="66" t="s">
        <v>86</v>
      </c>
    </row>
    <row r="771" spans="1:8">
      <c r="A771" s="66"/>
      <c r="B771" s="67"/>
      <c r="C771" s="113">
        <v>112312</v>
      </c>
      <c r="D771" s="131" t="s">
        <v>1774</v>
      </c>
      <c r="E771" s="67" t="s">
        <v>1774</v>
      </c>
      <c r="F771" s="67" t="s">
        <v>1774</v>
      </c>
      <c r="G771" s="177">
        <v>11000</v>
      </c>
      <c r="H771" s="66" t="s">
        <v>9</v>
      </c>
    </row>
    <row r="772" spans="1:8">
      <c r="A772" s="66"/>
      <c r="B772" s="67"/>
      <c r="C772" s="113">
        <v>112321</v>
      </c>
      <c r="D772" s="131" t="s">
        <v>3868</v>
      </c>
      <c r="E772" s="67" t="s">
        <v>1775</v>
      </c>
      <c r="F772" s="67" t="s">
        <v>1775</v>
      </c>
      <c r="G772" s="177">
        <v>7000</v>
      </c>
      <c r="H772" s="66" t="s">
        <v>9</v>
      </c>
    </row>
    <row r="773" spans="1:8">
      <c r="A773" s="66"/>
      <c r="B773" s="67"/>
      <c r="C773" s="113">
        <v>112341</v>
      </c>
      <c r="D773" s="131" t="s">
        <v>1776</v>
      </c>
      <c r="E773" s="67" t="s">
        <v>1776</v>
      </c>
      <c r="F773" s="67" t="s">
        <v>1776</v>
      </c>
      <c r="G773" s="177">
        <v>20000</v>
      </c>
      <c r="H773" s="66" t="s">
        <v>9</v>
      </c>
    </row>
    <row r="774" spans="1:8">
      <c r="A774" s="66"/>
      <c r="B774" s="67"/>
      <c r="C774" s="113">
        <v>112346</v>
      </c>
      <c r="D774" s="131" t="s">
        <v>3869</v>
      </c>
      <c r="E774" s="67" t="s">
        <v>1777</v>
      </c>
      <c r="F774" s="67" t="s">
        <v>1777</v>
      </c>
      <c r="G774" s="177">
        <v>1400</v>
      </c>
      <c r="H774" s="66" t="s">
        <v>190</v>
      </c>
    </row>
    <row r="775" spans="1:8">
      <c r="A775" s="66"/>
      <c r="B775" s="67"/>
      <c r="C775" s="113">
        <v>112347</v>
      </c>
      <c r="D775" s="131" t="s">
        <v>3870</v>
      </c>
      <c r="E775" s="67" t="s">
        <v>1778</v>
      </c>
      <c r="F775" s="67" t="s">
        <v>1778</v>
      </c>
      <c r="G775" s="177">
        <v>1600</v>
      </c>
      <c r="H775" s="66" t="s">
        <v>190</v>
      </c>
    </row>
    <row r="776" spans="1:8">
      <c r="A776" s="66"/>
      <c r="B776" s="67"/>
      <c r="C776" s="113">
        <v>112359</v>
      </c>
      <c r="D776" s="131" t="s">
        <v>538</v>
      </c>
      <c r="E776" s="67" t="s">
        <v>1779</v>
      </c>
      <c r="F776" s="67" t="s">
        <v>1779</v>
      </c>
      <c r="G776" s="177">
        <v>30000</v>
      </c>
      <c r="H776" s="66" t="s">
        <v>489</v>
      </c>
    </row>
    <row r="777" spans="1:8">
      <c r="A777" s="66"/>
      <c r="B777" s="67"/>
      <c r="C777" s="113">
        <v>112360</v>
      </c>
      <c r="D777" s="131" t="s">
        <v>3871</v>
      </c>
      <c r="E777" s="67" t="s">
        <v>1780</v>
      </c>
      <c r="F777" s="67" t="s">
        <v>1780</v>
      </c>
      <c r="G777" s="177">
        <v>22000</v>
      </c>
      <c r="H777" s="66" t="s">
        <v>9</v>
      </c>
    </row>
    <row r="778" spans="1:8">
      <c r="A778" s="66"/>
      <c r="B778" s="67"/>
      <c r="C778" s="113">
        <v>112367</v>
      </c>
      <c r="D778" s="131" t="s">
        <v>3863</v>
      </c>
      <c r="E778" s="67" t="s">
        <v>539</v>
      </c>
      <c r="F778" s="67" t="s">
        <v>539</v>
      </c>
      <c r="G778" s="177">
        <v>40000</v>
      </c>
      <c r="H778" s="66" t="s">
        <v>9</v>
      </c>
    </row>
    <row r="779" spans="1:8">
      <c r="A779" s="66"/>
      <c r="B779" s="67"/>
      <c r="C779" s="113">
        <v>112395</v>
      </c>
      <c r="D779" s="131" t="s">
        <v>1774</v>
      </c>
      <c r="E779" s="67" t="s">
        <v>1774</v>
      </c>
      <c r="F779" s="67" t="s">
        <v>1774</v>
      </c>
      <c r="G779" s="177">
        <v>2000</v>
      </c>
      <c r="H779" s="66" t="s">
        <v>9</v>
      </c>
    </row>
    <row r="780" spans="1:8">
      <c r="A780" s="66"/>
      <c r="B780" s="67"/>
      <c r="C780" s="113">
        <v>112436</v>
      </c>
      <c r="D780" s="131" t="s">
        <v>1679</v>
      </c>
      <c r="E780" s="67" t="s">
        <v>539</v>
      </c>
      <c r="F780" s="67" t="s">
        <v>539</v>
      </c>
      <c r="G780" s="177">
        <v>20000</v>
      </c>
      <c r="H780" s="66" t="s">
        <v>9</v>
      </c>
    </row>
    <row r="781" spans="1:8">
      <c r="A781" s="66"/>
      <c r="B781" s="67"/>
      <c r="C781" s="113">
        <v>112438</v>
      </c>
      <c r="D781" s="131" t="s">
        <v>537</v>
      </c>
      <c r="E781" s="67" t="s">
        <v>537</v>
      </c>
      <c r="F781" s="67" t="s">
        <v>537</v>
      </c>
      <c r="G781" s="177">
        <v>30000</v>
      </c>
      <c r="H781" s="66" t="s">
        <v>64</v>
      </c>
    </row>
    <row r="782" spans="1:8">
      <c r="A782" s="66"/>
      <c r="B782" s="67"/>
      <c r="C782" s="113">
        <v>112464</v>
      </c>
      <c r="D782" s="131" t="s">
        <v>537</v>
      </c>
      <c r="E782" s="67" t="s">
        <v>537</v>
      </c>
      <c r="F782" s="67" t="s">
        <v>537</v>
      </c>
      <c r="G782" s="177">
        <v>120000</v>
      </c>
      <c r="H782" s="66" t="s">
        <v>64</v>
      </c>
    </row>
    <row r="783" spans="1:8">
      <c r="A783" s="66"/>
      <c r="B783" s="67"/>
      <c r="C783" s="113">
        <v>112465</v>
      </c>
      <c r="D783" s="131" t="s">
        <v>537</v>
      </c>
      <c r="E783" s="67" t="s">
        <v>537</v>
      </c>
      <c r="F783" s="67" t="s">
        <v>537</v>
      </c>
      <c r="G783" s="177">
        <v>600000</v>
      </c>
      <c r="H783" s="66" t="s">
        <v>86</v>
      </c>
    </row>
    <row r="784" spans="1:8">
      <c r="A784" s="66"/>
      <c r="B784" s="67"/>
      <c r="C784" s="113">
        <v>112476</v>
      </c>
      <c r="D784" s="131" t="s">
        <v>1782</v>
      </c>
      <c r="E784" s="67" t="s">
        <v>1782</v>
      </c>
      <c r="F784" s="67" t="s">
        <v>3872</v>
      </c>
      <c r="G784" s="177">
        <v>370000</v>
      </c>
      <c r="H784" s="66" t="s">
        <v>64</v>
      </c>
    </row>
    <row r="785" spans="1:8">
      <c r="A785" s="66"/>
      <c r="B785" s="67"/>
      <c r="C785" s="113">
        <v>112519</v>
      </c>
      <c r="D785" s="131" t="s">
        <v>540</v>
      </c>
      <c r="E785" s="67" t="s">
        <v>540</v>
      </c>
      <c r="F785" s="67" t="s">
        <v>540</v>
      </c>
      <c r="G785" s="177">
        <v>32000</v>
      </c>
      <c r="H785" s="66" t="s">
        <v>9</v>
      </c>
    </row>
    <row r="786" spans="1:8">
      <c r="A786" s="66"/>
      <c r="B786" s="67"/>
      <c r="C786" s="113">
        <v>112554</v>
      </c>
      <c r="D786" s="131" t="s">
        <v>3874</v>
      </c>
      <c r="E786" s="67" t="s">
        <v>1781</v>
      </c>
      <c r="F786" s="67" t="s">
        <v>1781</v>
      </c>
      <c r="G786" s="177">
        <v>552400</v>
      </c>
      <c r="H786" s="66" t="s">
        <v>64</v>
      </c>
    </row>
    <row r="787" spans="1:8" ht="43.5">
      <c r="A787" s="66"/>
      <c r="B787" s="67"/>
      <c r="C787" s="113">
        <v>112594</v>
      </c>
      <c r="D787" s="131" t="s">
        <v>538</v>
      </c>
      <c r="E787" s="67" t="s">
        <v>1784</v>
      </c>
      <c r="F787" s="67" t="s">
        <v>3875</v>
      </c>
      <c r="G787" s="177">
        <v>246100</v>
      </c>
      <c r="H787" s="66" t="s">
        <v>86</v>
      </c>
    </row>
    <row r="788" spans="1:8">
      <c r="A788" s="66"/>
      <c r="B788" s="67"/>
      <c r="C788" s="113">
        <v>112666</v>
      </c>
      <c r="D788" s="131" t="s">
        <v>3876</v>
      </c>
      <c r="E788" s="67" t="s">
        <v>1785</v>
      </c>
      <c r="F788" s="67" t="s">
        <v>1785</v>
      </c>
      <c r="G788" s="177">
        <v>299600</v>
      </c>
      <c r="H788" s="66" t="s">
        <v>64</v>
      </c>
    </row>
    <row r="789" spans="1:8">
      <c r="A789" s="68"/>
      <c r="B789" s="69"/>
      <c r="C789" s="114">
        <v>112667</v>
      </c>
      <c r="D789" s="136" t="s">
        <v>3877</v>
      </c>
      <c r="E789" s="69" t="s">
        <v>1786</v>
      </c>
      <c r="F789" s="69" t="s">
        <v>1786</v>
      </c>
      <c r="G789" s="178">
        <v>100000</v>
      </c>
      <c r="H789" s="68" t="s">
        <v>64</v>
      </c>
    </row>
    <row r="790" spans="1:8" ht="24">
      <c r="A790" s="230"/>
      <c r="B790" s="233" t="s">
        <v>90</v>
      </c>
      <c r="C790" s="231"/>
      <c r="D790" s="231"/>
      <c r="E790" s="231"/>
      <c r="F790" s="231"/>
      <c r="G790" s="231"/>
      <c r="H790" s="232"/>
    </row>
    <row r="791" spans="1:8" ht="43.5">
      <c r="A791" s="66">
        <v>1107</v>
      </c>
      <c r="B791" s="67" t="s">
        <v>147</v>
      </c>
      <c r="C791" s="113">
        <v>112710</v>
      </c>
      <c r="D791" s="131" t="s">
        <v>537</v>
      </c>
      <c r="E791" s="67" t="s">
        <v>1787</v>
      </c>
      <c r="F791" s="67" t="s">
        <v>1787</v>
      </c>
      <c r="G791" s="177">
        <v>62100</v>
      </c>
      <c r="H791" s="66" t="s">
        <v>64</v>
      </c>
    </row>
    <row r="792" spans="1:8">
      <c r="A792" s="66"/>
      <c r="B792" s="67"/>
      <c r="C792" s="113">
        <v>112739</v>
      </c>
      <c r="D792" s="131" t="s">
        <v>3878</v>
      </c>
      <c r="E792" s="67" t="s">
        <v>1788</v>
      </c>
      <c r="F792" s="67" t="s">
        <v>3879</v>
      </c>
      <c r="G792" s="177">
        <v>150000</v>
      </c>
      <c r="H792" s="66" t="s">
        <v>9</v>
      </c>
    </row>
    <row r="793" spans="1:8">
      <c r="A793" s="66"/>
      <c r="B793" s="67"/>
      <c r="C793" s="113">
        <v>112740</v>
      </c>
      <c r="D793" s="131" t="s">
        <v>3880</v>
      </c>
      <c r="E793" s="67" t="s">
        <v>1789</v>
      </c>
      <c r="F793" s="67" t="s">
        <v>1789</v>
      </c>
      <c r="G793" s="177">
        <v>640000</v>
      </c>
      <c r="H793" s="66" t="s">
        <v>86</v>
      </c>
    </row>
    <row r="794" spans="1:8">
      <c r="A794" s="66"/>
      <c r="B794" s="67"/>
      <c r="C794" s="113">
        <v>112749</v>
      </c>
      <c r="D794" s="131" t="s">
        <v>1773</v>
      </c>
      <c r="E794" s="67" t="s">
        <v>1773</v>
      </c>
      <c r="F794" s="67" t="s">
        <v>3881</v>
      </c>
      <c r="G794" s="177">
        <v>2300</v>
      </c>
      <c r="H794" s="66" t="s">
        <v>9</v>
      </c>
    </row>
    <row r="795" spans="1:8">
      <c r="A795" s="66"/>
      <c r="B795" s="67"/>
      <c r="C795" s="113">
        <v>112757</v>
      </c>
      <c r="D795" s="131" t="s">
        <v>3882</v>
      </c>
      <c r="E795" s="67" t="s">
        <v>1790</v>
      </c>
      <c r="F795" s="67" t="s">
        <v>1790</v>
      </c>
      <c r="G795" s="177">
        <v>3500</v>
      </c>
      <c r="H795" s="66" t="s">
        <v>86</v>
      </c>
    </row>
    <row r="796" spans="1:8">
      <c r="A796" s="66"/>
      <c r="B796" s="67"/>
      <c r="C796" s="113">
        <v>112768</v>
      </c>
      <c r="D796" s="131" t="s">
        <v>1791</v>
      </c>
      <c r="E796" s="67" t="s">
        <v>1791</v>
      </c>
      <c r="F796" s="67" t="s">
        <v>1791</v>
      </c>
      <c r="G796" s="177">
        <v>37000</v>
      </c>
      <c r="H796" s="66" t="s">
        <v>9</v>
      </c>
    </row>
    <row r="797" spans="1:8" ht="43.5">
      <c r="A797" s="66"/>
      <c r="B797" s="67"/>
      <c r="C797" s="113">
        <v>112771</v>
      </c>
      <c r="D797" s="131" t="s">
        <v>2838</v>
      </c>
      <c r="E797" s="67" t="s">
        <v>1792</v>
      </c>
      <c r="F797" s="67" t="s">
        <v>3883</v>
      </c>
      <c r="G797" s="177">
        <v>20000</v>
      </c>
      <c r="H797" s="66" t="s">
        <v>9</v>
      </c>
    </row>
    <row r="798" spans="1:8">
      <c r="A798" s="66"/>
      <c r="B798" s="67"/>
      <c r="C798" s="113">
        <v>112794</v>
      </c>
      <c r="D798" s="131" t="s">
        <v>3884</v>
      </c>
      <c r="E798" s="67" t="s">
        <v>1793</v>
      </c>
      <c r="F798" s="67" t="s">
        <v>1793</v>
      </c>
      <c r="G798" s="177">
        <v>90000</v>
      </c>
      <c r="H798" s="66" t="s">
        <v>64</v>
      </c>
    </row>
    <row r="799" spans="1:8">
      <c r="A799" s="66"/>
      <c r="B799" s="67"/>
      <c r="C799" s="113">
        <v>112863</v>
      </c>
      <c r="D799" s="131" t="s">
        <v>538</v>
      </c>
      <c r="E799" s="67" t="s">
        <v>538</v>
      </c>
      <c r="F799" s="67" t="s">
        <v>538</v>
      </c>
      <c r="G799" s="177">
        <v>300000</v>
      </c>
      <c r="H799" s="66" t="s">
        <v>64</v>
      </c>
    </row>
    <row r="800" spans="1:8">
      <c r="A800" s="66"/>
      <c r="B800" s="67"/>
      <c r="C800" s="113">
        <v>112871</v>
      </c>
      <c r="D800" s="131" t="s">
        <v>3885</v>
      </c>
      <c r="E800" s="67" t="s">
        <v>1794</v>
      </c>
      <c r="F800" s="67" t="s">
        <v>1794</v>
      </c>
      <c r="G800" s="177">
        <v>40000</v>
      </c>
      <c r="H800" s="66" t="s">
        <v>86</v>
      </c>
    </row>
    <row r="801" spans="1:8">
      <c r="A801" s="66"/>
      <c r="B801" s="67"/>
      <c r="C801" s="113">
        <v>112898</v>
      </c>
      <c r="D801" s="131" t="s">
        <v>537</v>
      </c>
      <c r="E801" s="67" t="s">
        <v>537</v>
      </c>
      <c r="F801" s="67" t="s">
        <v>537</v>
      </c>
      <c r="G801" s="177">
        <v>84000</v>
      </c>
      <c r="H801" s="66" t="s">
        <v>64</v>
      </c>
    </row>
    <row r="802" spans="1:8">
      <c r="A802" s="66"/>
      <c r="B802" s="67"/>
      <c r="C802" s="113">
        <v>112903</v>
      </c>
      <c r="D802" s="131" t="s">
        <v>1795</v>
      </c>
      <c r="E802" s="67" t="s">
        <v>1795</v>
      </c>
      <c r="F802" s="67" t="s">
        <v>3886</v>
      </c>
      <c r="G802" s="177">
        <v>192600</v>
      </c>
      <c r="H802" s="66" t="s">
        <v>64</v>
      </c>
    </row>
    <row r="803" spans="1:8">
      <c r="A803" s="66"/>
      <c r="B803" s="67"/>
      <c r="C803" s="113">
        <v>112931</v>
      </c>
      <c r="D803" s="131" t="s">
        <v>1796</v>
      </c>
      <c r="E803" s="67" t="s">
        <v>1796</v>
      </c>
      <c r="F803" s="67" t="s">
        <v>1796</v>
      </c>
      <c r="G803" s="177">
        <v>60000</v>
      </c>
      <c r="H803" s="66" t="s">
        <v>86</v>
      </c>
    </row>
    <row r="804" spans="1:8">
      <c r="A804" s="66"/>
      <c r="B804" s="67"/>
      <c r="C804" s="113">
        <v>112939</v>
      </c>
      <c r="D804" s="131" t="s">
        <v>3863</v>
      </c>
      <c r="E804" s="67" t="s">
        <v>539</v>
      </c>
      <c r="F804" s="67" t="s">
        <v>539</v>
      </c>
      <c r="G804" s="177">
        <v>14000</v>
      </c>
      <c r="H804" s="66" t="s">
        <v>9</v>
      </c>
    </row>
    <row r="805" spans="1:8">
      <c r="A805" s="66"/>
      <c r="B805" s="67"/>
      <c r="C805" s="113">
        <v>112957</v>
      </c>
      <c r="D805" s="131" t="s">
        <v>537</v>
      </c>
      <c r="E805" s="67" t="s">
        <v>537</v>
      </c>
      <c r="F805" s="67" t="s">
        <v>537</v>
      </c>
      <c r="G805" s="177">
        <v>200000</v>
      </c>
      <c r="H805" s="66" t="s">
        <v>64</v>
      </c>
    </row>
    <row r="806" spans="1:8">
      <c r="A806" s="66"/>
      <c r="B806" s="67"/>
      <c r="C806" s="113">
        <v>112967</v>
      </c>
      <c r="D806" s="131" t="s">
        <v>3887</v>
      </c>
      <c r="E806" s="67" t="s">
        <v>1797</v>
      </c>
      <c r="F806" s="67" t="s">
        <v>1797</v>
      </c>
      <c r="G806" s="177">
        <v>306000</v>
      </c>
      <c r="H806" s="66" t="s">
        <v>64</v>
      </c>
    </row>
    <row r="807" spans="1:8">
      <c r="A807" s="66"/>
      <c r="B807" s="67"/>
      <c r="C807" s="113">
        <v>112968</v>
      </c>
      <c r="D807" s="131" t="s">
        <v>537</v>
      </c>
      <c r="E807" s="67" t="s">
        <v>537</v>
      </c>
      <c r="F807" s="67" t="s">
        <v>3888</v>
      </c>
      <c r="G807" s="177">
        <v>76000</v>
      </c>
      <c r="H807" s="66" t="s">
        <v>64</v>
      </c>
    </row>
    <row r="808" spans="1:8">
      <c r="A808" s="66"/>
      <c r="B808" s="67"/>
      <c r="C808" s="113">
        <v>112976</v>
      </c>
      <c r="D808" s="131" t="s">
        <v>538</v>
      </c>
      <c r="E808" s="67" t="s">
        <v>538</v>
      </c>
      <c r="F808" s="67" t="s">
        <v>538</v>
      </c>
      <c r="G808" s="177">
        <v>12000</v>
      </c>
      <c r="H808" s="66" t="s">
        <v>325</v>
      </c>
    </row>
    <row r="809" spans="1:8">
      <c r="A809" s="66"/>
      <c r="B809" s="67"/>
      <c r="C809" s="113">
        <v>112992</v>
      </c>
      <c r="D809" s="131" t="s">
        <v>537</v>
      </c>
      <c r="E809" s="67" t="s">
        <v>537</v>
      </c>
      <c r="F809" s="67" t="s">
        <v>537</v>
      </c>
      <c r="G809" s="177">
        <v>135000</v>
      </c>
      <c r="H809" s="66" t="s">
        <v>64</v>
      </c>
    </row>
    <row r="810" spans="1:8" ht="43.5">
      <c r="A810" s="66"/>
      <c r="B810" s="67"/>
      <c r="C810" s="113">
        <v>113011</v>
      </c>
      <c r="D810" s="131" t="s">
        <v>3889</v>
      </c>
      <c r="E810" s="67" t="s">
        <v>3889</v>
      </c>
      <c r="F810" s="67" t="s">
        <v>3890</v>
      </c>
      <c r="G810" s="177">
        <v>60000</v>
      </c>
      <c r="H810" s="66" t="s">
        <v>64</v>
      </c>
    </row>
    <row r="811" spans="1:8">
      <c r="A811" s="68"/>
      <c r="B811" s="69"/>
      <c r="C811" s="114">
        <v>113040</v>
      </c>
      <c r="D811" s="136" t="s">
        <v>537</v>
      </c>
      <c r="E811" s="69" t="s">
        <v>537</v>
      </c>
      <c r="F811" s="69" t="s">
        <v>537</v>
      </c>
      <c r="G811" s="178">
        <v>1000000</v>
      </c>
      <c r="H811" s="68" t="s">
        <v>86</v>
      </c>
    </row>
    <row r="812" spans="1:8" ht="24">
      <c r="A812" s="230"/>
      <c r="B812" s="233" t="s">
        <v>90</v>
      </c>
      <c r="C812" s="231"/>
      <c r="D812" s="231"/>
      <c r="E812" s="231"/>
      <c r="F812" s="231"/>
      <c r="G812" s="231"/>
      <c r="H812" s="232"/>
    </row>
    <row r="813" spans="1:8" ht="43.5">
      <c r="A813" s="66">
        <v>1107</v>
      </c>
      <c r="B813" s="67" t="s">
        <v>147</v>
      </c>
      <c r="C813" s="113">
        <v>113092</v>
      </c>
      <c r="D813" s="131" t="s">
        <v>3891</v>
      </c>
      <c r="E813" s="67" t="s">
        <v>3892</v>
      </c>
      <c r="F813" s="67" t="s">
        <v>3893</v>
      </c>
      <c r="G813" s="177">
        <v>300000</v>
      </c>
      <c r="H813" s="66" t="s">
        <v>86</v>
      </c>
    </row>
    <row r="814" spans="1:8">
      <c r="A814" s="66"/>
      <c r="B814" s="67"/>
      <c r="C814" s="113">
        <v>113096</v>
      </c>
      <c r="D814" s="131" t="s">
        <v>538</v>
      </c>
      <c r="E814" s="67" t="s">
        <v>538</v>
      </c>
      <c r="F814" s="67" t="s">
        <v>538</v>
      </c>
      <c r="G814" s="177">
        <v>67000</v>
      </c>
      <c r="H814" s="66" t="s">
        <v>64</v>
      </c>
    </row>
    <row r="815" spans="1:8">
      <c r="A815" s="66"/>
      <c r="B815" s="67"/>
      <c r="C815" s="113">
        <v>113105</v>
      </c>
      <c r="D815" s="131" t="s">
        <v>1782</v>
      </c>
      <c r="E815" s="67" t="s">
        <v>1782</v>
      </c>
      <c r="F815" s="67" t="s">
        <v>3894</v>
      </c>
      <c r="G815" s="177">
        <v>310000</v>
      </c>
      <c r="H815" s="66" t="s">
        <v>64</v>
      </c>
    </row>
    <row r="816" spans="1:8">
      <c r="A816" s="66"/>
      <c r="B816" s="67"/>
      <c r="C816" s="113">
        <v>113272</v>
      </c>
      <c r="D816" s="131" t="s">
        <v>3895</v>
      </c>
      <c r="E816" s="67" t="s">
        <v>3896</v>
      </c>
      <c r="F816" s="67" t="s">
        <v>3896</v>
      </c>
      <c r="G816" s="177">
        <v>81500</v>
      </c>
      <c r="H816" s="66" t="s">
        <v>86</v>
      </c>
    </row>
    <row r="817" spans="1:8">
      <c r="A817" s="66"/>
      <c r="B817" s="67"/>
      <c r="C817" s="113">
        <v>113277</v>
      </c>
      <c r="D817" s="131" t="s">
        <v>537</v>
      </c>
      <c r="E817" s="67" t="s">
        <v>537</v>
      </c>
      <c r="F817" s="67" t="s">
        <v>3897</v>
      </c>
      <c r="G817" s="177">
        <v>55900</v>
      </c>
      <c r="H817" s="66" t="s">
        <v>64</v>
      </c>
    </row>
    <row r="818" spans="1:8">
      <c r="A818" s="66"/>
      <c r="B818" s="67"/>
      <c r="C818" s="113">
        <v>113313</v>
      </c>
      <c r="D818" s="131" t="s">
        <v>3898</v>
      </c>
      <c r="E818" s="67" t="s">
        <v>3898</v>
      </c>
      <c r="F818" s="67" t="s">
        <v>3898</v>
      </c>
      <c r="G818" s="177">
        <v>100000</v>
      </c>
      <c r="H818" s="66" t="s">
        <v>86</v>
      </c>
    </row>
    <row r="819" spans="1:8">
      <c r="A819" s="66"/>
      <c r="B819" s="67"/>
      <c r="C819" s="113">
        <v>113338</v>
      </c>
      <c r="D819" s="131" t="s">
        <v>538</v>
      </c>
      <c r="E819" s="67" t="s">
        <v>538</v>
      </c>
      <c r="F819" s="67" t="s">
        <v>538</v>
      </c>
      <c r="G819" s="177">
        <v>12000</v>
      </c>
      <c r="H819" s="66" t="s">
        <v>86</v>
      </c>
    </row>
    <row r="820" spans="1:8" ht="43.5">
      <c r="A820" s="66">
        <v>1108</v>
      </c>
      <c r="B820" s="67" t="s">
        <v>149</v>
      </c>
      <c r="C820" s="113">
        <v>112974</v>
      </c>
      <c r="D820" s="131" t="s">
        <v>3899</v>
      </c>
      <c r="E820" s="67" t="s">
        <v>3900</v>
      </c>
      <c r="F820" s="67" t="s">
        <v>3901</v>
      </c>
      <c r="G820" s="177">
        <v>30000</v>
      </c>
      <c r="H820" s="66" t="s">
        <v>9</v>
      </c>
    </row>
    <row r="821" spans="1:8">
      <c r="A821" s="66"/>
      <c r="B821" s="67"/>
      <c r="C821" s="113">
        <v>113102</v>
      </c>
      <c r="D821" s="131" t="s">
        <v>3902</v>
      </c>
      <c r="E821" s="67" t="s">
        <v>3903</v>
      </c>
      <c r="F821" s="67" t="s">
        <v>3903</v>
      </c>
      <c r="G821" s="177">
        <v>9000</v>
      </c>
      <c r="H821" s="66" t="s">
        <v>9</v>
      </c>
    </row>
    <row r="822" spans="1:8" ht="43.5">
      <c r="A822" s="66"/>
      <c r="B822" s="67"/>
      <c r="C822" s="113">
        <v>113279</v>
      </c>
      <c r="D822" s="131" t="s">
        <v>3904</v>
      </c>
      <c r="E822" s="67" t="s">
        <v>3904</v>
      </c>
      <c r="F822" s="67" t="s">
        <v>3905</v>
      </c>
      <c r="G822" s="177">
        <v>5000</v>
      </c>
      <c r="H822" s="66" t="s">
        <v>9</v>
      </c>
    </row>
    <row r="823" spans="1:8" ht="43.5">
      <c r="A823" s="66">
        <v>1109</v>
      </c>
      <c r="B823" s="67" t="s">
        <v>151</v>
      </c>
      <c r="C823" s="113">
        <v>112154</v>
      </c>
      <c r="D823" s="131" t="s">
        <v>525</v>
      </c>
      <c r="E823" s="67" t="s">
        <v>525</v>
      </c>
      <c r="F823" s="67" t="s">
        <v>525</v>
      </c>
      <c r="G823" s="177">
        <v>40000</v>
      </c>
      <c r="H823" s="66" t="s">
        <v>9</v>
      </c>
    </row>
    <row r="824" spans="1:8" ht="43.5">
      <c r="A824" s="66"/>
      <c r="B824" s="67"/>
      <c r="C824" s="113">
        <v>112289</v>
      </c>
      <c r="D824" s="131" t="s">
        <v>2843</v>
      </c>
      <c r="E824" s="67" t="s">
        <v>1798</v>
      </c>
      <c r="F824" s="67" t="s">
        <v>151</v>
      </c>
      <c r="G824" s="177">
        <v>130000</v>
      </c>
      <c r="H824" s="66" t="s">
        <v>9</v>
      </c>
    </row>
    <row r="825" spans="1:8">
      <c r="A825" s="66">
        <v>1110</v>
      </c>
      <c r="B825" s="67" t="s">
        <v>154</v>
      </c>
      <c r="C825" s="113">
        <v>112045</v>
      </c>
      <c r="D825" s="131" t="s">
        <v>154</v>
      </c>
      <c r="E825" s="67" t="s">
        <v>154</v>
      </c>
      <c r="F825" s="67" t="s">
        <v>154</v>
      </c>
      <c r="G825" s="177">
        <v>30000</v>
      </c>
      <c r="H825" s="66" t="s">
        <v>9</v>
      </c>
    </row>
    <row r="826" spans="1:8">
      <c r="A826" s="66"/>
      <c r="B826" s="67"/>
      <c r="C826" s="113">
        <v>112062</v>
      </c>
      <c r="D826" s="131" t="s">
        <v>154</v>
      </c>
      <c r="E826" s="67" t="s">
        <v>154</v>
      </c>
      <c r="F826" s="67" t="s">
        <v>154</v>
      </c>
      <c r="G826" s="177">
        <v>40000</v>
      </c>
      <c r="H826" s="66" t="s">
        <v>9</v>
      </c>
    </row>
    <row r="827" spans="1:8">
      <c r="A827" s="66"/>
      <c r="B827" s="67"/>
      <c r="C827" s="113">
        <v>112271</v>
      </c>
      <c r="D827" s="131" t="s">
        <v>154</v>
      </c>
      <c r="E827" s="67" t="s">
        <v>154</v>
      </c>
      <c r="F827" s="67" t="s">
        <v>154</v>
      </c>
      <c r="G827" s="177">
        <v>60000</v>
      </c>
      <c r="H827" s="66" t="s">
        <v>9</v>
      </c>
    </row>
    <row r="828" spans="1:8">
      <c r="A828" s="66"/>
      <c r="B828" s="67"/>
      <c r="C828" s="113">
        <v>112287</v>
      </c>
      <c r="D828" s="131" t="s">
        <v>154</v>
      </c>
      <c r="E828" s="67" t="s">
        <v>154</v>
      </c>
      <c r="F828" s="67" t="s">
        <v>154</v>
      </c>
      <c r="G828" s="177">
        <v>5000</v>
      </c>
      <c r="H828" s="66" t="s">
        <v>9</v>
      </c>
    </row>
    <row r="829" spans="1:8">
      <c r="A829" s="66"/>
      <c r="B829" s="67"/>
      <c r="C829" s="113">
        <v>112297</v>
      </c>
      <c r="D829" s="131" t="s">
        <v>1799</v>
      </c>
      <c r="E829" s="67" t="s">
        <v>1799</v>
      </c>
      <c r="F829" s="67" t="s">
        <v>3906</v>
      </c>
      <c r="G829" s="177">
        <v>95000</v>
      </c>
      <c r="H829" s="66" t="s">
        <v>9</v>
      </c>
    </row>
    <row r="830" spans="1:8">
      <c r="A830" s="66"/>
      <c r="B830" s="67"/>
      <c r="C830" s="113">
        <v>112298</v>
      </c>
      <c r="D830" s="131" t="s">
        <v>3907</v>
      </c>
      <c r="E830" s="67" t="s">
        <v>154</v>
      </c>
      <c r="F830" s="67" t="s">
        <v>154</v>
      </c>
      <c r="G830" s="177">
        <v>24600</v>
      </c>
      <c r="H830" s="66" t="s">
        <v>9</v>
      </c>
    </row>
    <row r="831" spans="1:8">
      <c r="A831" s="68"/>
      <c r="B831" s="69"/>
      <c r="C831" s="114">
        <v>112316</v>
      </c>
      <c r="D831" s="136" t="s">
        <v>154</v>
      </c>
      <c r="E831" s="69" t="s">
        <v>154</v>
      </c>
      <c r="F831" s="69" t="s">
        <v>154</v>
      </c>
      <c r="G831" s="178">
        <v>12000</v>
      </c>
      <c r="H831" s="68" t="s">
        <v>9</v>
      </c>
    </row>
    <row r="832" spans="1:8">
      <c r="B832" s="154"/>
      <c r="C832" s="154"/>
      <c r="E832" s="154"/>
      <c r="F832" s="154"/>
      <c r="G832" s="154"/>
      <c r="H832" s="154"/>
    </row>
    <row r="833" spans="1:8">
      <c r="A833" s="66">
        <v>1110</v>
      </c>
      <c r="B833" s="67" t="s">
        <v>154</v>
      </c>
      <c r="C833" s="113">
        <v>112458</v>
      </c>
      <c r="D833" s="131" t="s">
        <v>154</v>
      </c>
      <c r="E833" s="67" t="s">
        <v>154</v>
      </c>
      <c r="F833" s="67" t="s">
        <v>154</v>
      </c>
      <c r="G833" s="177">
        <v>30000</v>
      </c>
      <c r="H833" s="66" t="s">
        <v>9</v>
      </c>
    </row>
    <row r="834" spans="1:8">
      <c r="A834" s="66"/>
      <c r="B834" s="67"/>
      <c r="C834" s="113">
        <v>112459</v>
      </c>
      <c r="D834" s="131" t="s">
        <v>154</v>
      </c>
      <c r="E834" s="67" t="s">
        <v>154</v>
      </c>
      <c r="F834" s="67" t="s">
        <v>154</v>
      </c>
      <c r="G834" s="177">
        <v>20000</v>
      </c>
      <c r="H834" s="66" t="s">
        <v>9</v>
      </c>
    </row>
    <row r="835" spans="1:8">
      <c r="A835" s="66"/>
      <c r="B835" s="67"/>
      <c r="C835" s="113">
        <v>112460</v>
      </c>
      <c r="D835" s="131" t="s">
        <v>154</v>
      </c>
      <c r="E835" s="67" t="s">
        <v>154</v>
      </c>
      <c r="F835" s="67" t="s">
        <v>154</v>
      </c>
      <c r="G835" s="177">
        <v>5000</v>
      </c>
      <c r="H835" s="66" t="s">
        <v>9</v>
      </c>
    </row>
    <row r="836" spans="1:8">
      <c r="A836" s="66"/>
      <c r="B836" s="67"/>
      <c r="C836" s="113">
        <v>112544</v>
      </c>
      <c r="D836" s="131" t="s">
        <v>154</v>
      </c>
      <c r="E836" s="67" t="s">
        <v>154</v>
      </c>
      <c r="F836" s="67" t="s">
        <v>154</v>
      </c>
      <c r="G836" s="177">
        <v>20000</v>
      </c>
      <c r="H836" s="66" t="s">
        <v>9</v>
      </c>
    </row>
    <row r="837" spans="1:8">
      <c r="A837" s="66"/>
      <c r="B837" s="67"/>
      <c r="C837" s="113">
        <v>112559</v>
      </c>
      <c r="D837" s="131" t="s">
        <v>154</v>
      </c>
      <c r="E837" s="67" t="s">
        <v>154</v>
      </c>
      <c r="F837" s="67" t="s">
        <v>154</v>
      </c>
      <c r="G837" s="177">
        <v>6000</v>
      </c>
      <c r="H837" s="66" t="s">
        <v>9</v>
      </c>
    </row>
    <row r="838" spans="1:8">
      <c r="A838" s="66"/>
      <c r="B838" s="67"/>
      <c r="C838" s="113">
        <v>112677</v>
      </c>
      <c r="D838" s="131" t="s">
        <v>3908</v>
      </c>
      <c r="E838" s="67" t="s">
        <v>1800</v>
      </c>
      <c r="F838" s="67" t="s">
        <v>1800</v>
      </c>
      <c r="G838" s="177">
        <v>21400</v>
      </c>
      <c r="H838" s="66" t="s">
        <v>9</v>
      </c>
    </row>
    <row r="839" spans="1:8">
      <c r="A839" s="66"/>
      <c r="B839" s="67"/>
      <c r="C839" s="113">
        <v>112678</v>
      </c>
      <c r="D839" s="131" t="s">
        <v>3909</v>
      </c>
      <c r="E839" s="67" t="s">
        <v>1801</v>
      </c>
      <c r="F839" s="67" t="s">
        <v>1801</v>
      </c>
      <c r="G839" s="177">
        <v>20000</v>
      </c>
      <c r="H839" s="66" t="s">
        <v>9</v>
      </c>
    </row>
    <row r="840" spans="1:8">
      <c r="A840" s="66"/>
      <c r="B840" s="67"/>
      <c r="C840" s="113">
        <v>112713</v>
      </c>
      <c r="D840" s="131" t="s">
        <v>154</v>
      </c>
      <c r="E840" s="67" t="s">
        <v>154</v>
      </c>
      <c r="F840" s="67" t="s">
        <v>154</v>
      </c>
      <c r="G840" s="177">
        <v>7200</v>
      </c>
      <c r="H840" s="66" t="s">
        <v>9</v>
      </c>
    </row>
    <row r="841" spans="1:8">
      <c r="A841" s="66"/>
      <c r="B841" s="67"/>
      <c r="C841" s="113">
        <v>113104</v>
      </c>
      <c r="D841" s="131" t="s">
        <v>154</v>
      </c>
      <c r="E841" s="67" t="s">
        <v>154</v>
      </c>
      <c r="F841" s="67" t="s">
        <v>154</v>
      </c>
      <c r="G841" s="177">
        <v>7000</v>
      </c>
      <c r="H841" s="66" t="s">
        <v>9</v>
      </c>
    </row>
    <row r="842" spans="1:8">
      <c r="A842" s="66"/>
      <c r="B842" s="67"/>
      <c r="C842" s="113">
        <v>113106</v>
      </c>
      <c r="D842" s="131" t="s">
        <v>154</v>
      </c>
      <c r="E842" s="67" t="s">
        <v>154</v>
      </c>
      <c r="F842" s="67" t="s">
        <v>154</v>
      </c>
      <c r="G842" s="177">
        <v>10000</v>
      </c>
      <c r="H842" s="66" t="s">
        <v>9</v>
      </c>
    </row>
    <row r="843" spans="1:8">
      <c r="A843" s="66"/>
      <c r="B843" s="67"/>
      <c r="C843" s="113">
        <v>113157</v>
      </c>
      <c r="D843" s="131" t="s">
        <v>154</v>
      </c>
      <c r="E843" s="67" t="s">
        <v>154</v>
      </c>
      <c r="F843" s="67" t="s">
        <v>154</v>
      </c>
      <c r="G843" s="177">
        <v>12000</v>
      </c>
      <c r="H843" s="66" t="s">
        <v>9</v>
      </c>
    </row>
    <row r="844" spans="1:8">
      <c r="A844" s="66"/>
      <c r="B844" s="67"/>
      <c r="C844" s="113">
        <v>113158</v>
      </c>
      <c r="D844" s="131" t="s">
        <v>154</v>
      </c>
      <c r="E844" s="67" t="s">
        <v>154</v>
      </c>
      <c r="F844" s="67" t="s">
        <v>154</v>
      </c>
      <c r="G844" s="177">
        <v>3000</v>
      </c>
      <c r="H844" s="66" t="s">
        <v>9</v>
      </c>
    </row>
    <row r="845" spans="1:8">
      <c r="A845" s="66"/>
      <c r="B845" s="67"/>
      <c r="C845" s="113">
        <v>113177</v>
      </c>
      <c r="D845" s="131" t="s">
        <v>154</v>
      </c>
      <c r="E845" s="67" t="s">
        <v>154</v>
      </c>
      <c r="F845" s="67" t="s">
        <v>154</v>
      </c>
      <c r="G845" s="177">
        <v>153500</v>
      </c>
      <c r="H845" s="66" t="s">
        <v>9</v>
      </c>
    </row>
    <row r="846" spans="1:8">
      <c r="A846" s="66"/>
      <c r="B846" s="67"/>
      <c r="C846" s="113">
        <v>113301</v>
      </c>
      <c r="D846" s="131" t="s">
        <v>3910</v>
      </c>
      <c r="E846" s="67" t="s">
        <v>533</v>
      </c>
      <c r="F846" s="67" t="s">
        <v>533</v>
      </c>
      <c r="G846" s="177">
        <v>36000</v>
      </c>
      <c r="H846" s="66" t="s">
        <v>9</v>
      </c>
    </row>
    <row r="847" spans="1:8">
      <c r="A847" s="66">
        <v>1111</v>
      </c>
      <c r="B847" s="67" t="s">
        <v>157</v>
      </c>
      <c r="C847" s="113">
        <v>112151</v>
      </c>
      <c r="D847" s="131" t="s">
        <v>157</v>
      </c>
      <c r="E847" s="67" t="s">
        <v>157</v>
      </c>
      <c r="F847" s="67" t="s">
        <v>157</v>
      </c>
      <c r="G847" s="177">
        <v>3000</v>
      </c>
      <c r="H847" s="66" t="s">
        <v>9</v>
      </c>
    </row>
    <row r="848" spans="1:8">
      <c r="A848" s="66"/>
      <c r="B848" s="67"/>
      <c r="C848" s="113">
        <v>112343</v>
      </c>
      <c r="D848" s="131" t="s">
        <v>157</v>
      </c>
      <c r="E848" s="67" t="s">
        <v>157</v>
      </c>
      <c r="F848" s="67" t="s">
        <v>157</v>
      </c>
      <c r="G848" s="177">
        <v>15000</v>
      </c>
      <c r="H848" s="66" t="s">
        <v>9</v>
      </c>
    </row>
    <row r="849" spans="1:8">
      <c r="A849" s="66"/>
      <c r="B849" s="67"/>
      <c r="C849" s="113">
        <v>112456</v>
      </c>
      <c r="D849" s="131" t="s">
        <v>157</v>
      </c>
      <c r="E849" s="67" t="s">
        <v>157</v>
      </c>
      <c r="F849" s="67" t="s">
        <v>157</v>
      </c>
      <c r="G849" s="177">
        <v>10000</v>
      </c>
      <c r="H849" s="66" t="s">
        <v>9</v>
      </c>
    </row>
    <row r="850" spans="1:8">
      <c r="A850" s="66"/>
      <c r="B850" s="67"/>
      <c r="C850" s="113">
        <v>112507</v>
      </c>
      <c r="D850" s="131" t="s">
        <v>1802</v>
      </c>
      <c r="E850" s="67" t="s">
        <v>1802</v>
      </c>
      <c r="F850" s="67" t="s">
        <v>1802</v>
      </c>
      <c r="G850" s="177">
        <v>37500</v>
      </c>
      <c r="H850" s="66" t="s">
        <v>9</v>
      </c>
    </row>
    <row r="851" spans="1:8">
      <c r="A851" s="66"/>
      <c r="B851" s="67"/>
      <c r="C851" s="113">
        <v>112515</v>
      </c>
      <c r="D851" s="131" t="s">
        <v>157</v>
      </c>
      <c r="E851" s="67" t="s">
        <v>157</v>
      </c>
      <c r="F851" s="67" t="s">
        <v>157</v>
      </c>
      <c r="G851" s="177">
        <v>3500</v>
      </c>
      <c r="H851" s="66" t="s">
        <v>9</v>
      </c>
    </row>
    <row r="852" spans="1:8">
      <c r="A852" s="66"/>
      <c r="B852" s="67"/>
      <c r="C852" s="113">
        <v>112532</v>
      </c>
      <c r="D852" s="131" t="s">
        <v>3911</v>
      </c>
      <c r="E852" s="67" t="s">
        <v>1803</v>
      </c>
      <c r="F852" s="67" t="s">
        <v>1803</v>
      </c>
      <c r="G852" s="177">
        <v>4000</v>
      </c>
      <c r="H852" s="66" t="s">
        <v>9</v>
      </c>
    </row>
    <row r="853" spans="1:8">
      <c r="A853" s="66"/>
      <c r="B853" s="67"/>
      <c r="C853" s="113">
        <v>112555</v>
      </c>
      <c r="D853" s="131" t="s">
        <v>157</v>
      </c>
      <c r="E853" s="67" t="s">
        <v>1804</v>
      </c>
      <c r="F853" s="67" t="s">
        <v>3912</v>
      </c>
      <c r="G853" s="177">
        <v>14000</v>
      </c>
      <c r="H853" s="66" t="s">
        <v>9</v>
      </c>
    </row>
    <row r="854" spans="1:8">
      <c r="A854" s="66"/>
      <c r="B854" s="67"/>
      <c r="C854" s="113">
        <v>112615</v>
      </c>
      <c r="D854" s="131" t="s">
        <v>3913</v>
      </c>
      <c r="E854" s="67" t="s">
        <v>1805</v>
      </c>
      <c r="F854" s="67" t="s">
        <v>1805</v>
      </c>
      <c r="G854" s="177">
        <v>3500</v>
      </c>
      <c r="H854" s="66" t="s">
        <v>9</v>
      </c>
    </row>
    <row r="855" spans="1:8">
      <c r="A855" s="66"/>
      <c r="B855" s="67"/>
      <c r="C855" s="113">
        <v>112634</v>
      </c>
      <c r="D855" s="131" t="s">
        <v>157</v>
      </c>
      <c r="E855" s="67" t="s">
        <v>157</v>
      </c>
      <c r="F855" s="67" t="s">
        <v>157</v>
      </c>
      <c r="G855" s="177">
        <v>5000</v>
      </c>
      <c r="H855" s="66" t="s">
        <v>9</v>
      </c>
    </row>
    <row r="856" spans="1:8">
      <c r="A856" s="68"/>
      <c r="B856" s="69"/>
      <c r="C856" s="114">
        <v>112704</v>
      </c>
      <c r="D856" s="136" t="s">
        <v>157</v>
      </c>
      <c r="E856" s="69" t="s">
        <v>157</v>
      </c>
      <c r="F856" s="69" t="s">
        <v>157</v>
      </c>
      <c r="G856" s="178">
        <v>5000</v>
      </c>
      <c r="H856" s="68" t="s">
        <v>9</v>
      </c>
    </row>
    <row r="857" spans="1:8" ht="24" customHeight="1">
      <c r="A857" s="230"/>
      <c r="B857" s="233" t="s">
        <v>90</v>
      </c>
      <c r="C857" s="231"/>
      <c r="D857" s="231"/>
      <c r="E857" s="231"/>
      <c r="F857" s="231"/>
      <c r="G857" s="231"/>
      <c r="H857" s="232"/>
    </row>
    <row r="858" spans="1:8">
      <c r="A858" s="141">
        <v>1113</v>
      </c>
      <c r="B858" s="84" t="s">
        <v>161</v>
      </c>
      <c r="C858" s="142">
        <v>113054</v>
      </c>
      <c r="D858" s="143" t="s">
        <v>3914</v>
      </c>
      <c r="E858" s="84" t="s">
        <v>3914</v>
      </c>
      <c r="F858" s="84" t="s">
        <v>3914</v>
      </c>
      <c r="G858" s="176">
        <v>28900</v>
      </c>
      <c r="H858" s="141" t="s">
        <v>9</v>
      </c>
    </row>
    <row r="859" spans="1:8">
      <c r="A859" s="66">
        <v>1114</v>
      </c>
      <c r="B859" s="67" t="s">
        <v>164</v>
      </c>
      <c r="C859" s="113">
        <v>112200</v>
      </c>
      <c r="D859" s="131" t="s">
        <v>3915</v>
      </c>
      <c r="E859" s="67" t="s">
        <v>620</v>
      </c>
      <c r="F859" s="67" t="s">
        <v>3916</v>
      </c>
      <c r="G859" s="177">
        <v>35000</v>
      </c>
      <c r="H859" s="66" t="s">
        <v>166</v>
      </c>
    </row>
    <row r="860" spans="1:8">
      <c r="A860" s="66"/>
      <c r="B860" s="67"/>
      <c r="C860" s="113">
        <v>112922</v>
      </c>
      <c r="D860" s="131" t="s">
        <v>1806</v>
      </c>
      <c r="E860" s="67" t="s">
        <v>1806</v>
      </c>
      <c r="F860" s="67" t="s">
        <v>1806</v>
      </c>
      <c r="G860" s="177">
        <v>16000</v>
      </c>
      <c r="H860" s="66" t="s">
        <v>166</v>
      </c>
    </row>
    <row r="861" spans="1:8">
      <c r="A861" s="66"/>
      <c r="B861" s="67"/>
      <c r="C861" s="113">
        <v>112953</v>
      </c>
      <c r="D861" s="131" t="s">
        <v>1807</v>
      </c>
      <c r="E861" s="67" t="s">
        <v>1807</v>
      </c>
      <c r="F861" s="67" t="s">
        <v>1807</v>
      </c>
      <c r="G861" s="177">
        <v>490000</v>
      </c>
      <c r="H861" s="66" t="s">
        <v>64</v>
      </c>
    </row>
    <row r="862" spans="1:8">
      <c r="A862" s="66"/>
      <c r="B862" s="67"/>
      <c r="C862" s="113">
        <v>113268</v>
      </c>
      <c r="D862" s="131" t="s">
        <v>3917</v>
      </c>
      <c r="E862" s="67" t="s">
        <v>3917</v>
      </c>
      <c r="F862" s="67" t="s">
        <v>3918</v>
      </c>
      <c r="G862" s="177">
        <v>45000</v>
      </c>
      <c r="H862" s="66" t="s">
        <v>166</v>
      </c>
    </row>
    <row r="863" spans="1:8">
      <c r="A863" s="66">
        <v>1115</v>
      </c>
      <c r="B863" s="67" t="s">
        <v>175</v>
      </c>
      <c r="C863" s="113">
        <v>112102</v>
      </c>
      <c r="D863" s="131" t="s">
        <v>175</v>
      </c>
      <c r="E863" s="67" t="s">
        <v>175</v>
      </c>
      <c r="F863" s="67" t="s">
        <v>175</v>
      </c>
      <c r="G863" s="177">
        <v>22300</v>
      </c>
      <c r="H863" s="66" t="s">
        <v>86</v>
      </c>
    </row>
    <row r="864" spans="1:8">
      <c r="A864" s="66">
        <v>1116</v>
      </c>
      <c r="B864" s="67" t="s">
        <v>543</v>
      </c>
      <c r="C864" s="113">
        <v>112047</v>
      </c>
      <c r="D864" s="131" t="s">
        <v>544</v>
      </c>
      <c r="E864" s="67" t="s">
        <v>544</v>
      </c>
      <c r="F864" s="67" t="s">
        <v>544</v>
      </c>
      <c r="G864" s="177">
        <v>12000</v>
      </c>
      <c r="H864" s="66" t="s">
        <v>86</v>
      </c>
    </row>
    <row r="865" spans="1:8">
      <c r="A865" s="66"/>
      <c r="B865" s="67"/>
      <c r="C865" s="113">
        <v>112084</v>
      </c>
      <c r="D865" s="131" t="s">
        <v>548</v>
      </c>
      <c r="E865" s="67" t="s">
        <v>548</v>
      </c>
      <c r="F865" s="67" t="s">
        <v>548</v>
      </c>
      <c r="G865" s="177">
        <v>45000</v>
      </c>
      <c r="H865" s="66" t="s">
        <v>190</v>
      </c>
    </row>
    <row r="866" spans="1:8">
      <c r="A866" s="66"/>
      <c r="B866" s="67"/>
      <c r="C866" s="113">
        <v>112085</v>
      </c>
      <c r="D866" s="131" t="s">
        <v>549</v>
      </c>
      <c r="E866" s="67" t="s">
        <v>549</v>
      </c>
      <c r="F866" s="67" t="s">
        <v>549</v>
      </c>
      <c r="G866" s="177">
        <v>4500</v>
      </c>
      <c r="H866" s="66" t="s">
        <v>190</v>
      </c>
    </row>
    <row r="867" spans="1:8">
      <c r="A867" s="66"/>
      <c r="B867" s="67"/>
      <c r="C867" s="113">
        <v>112086</v>
      </c>
      <c r="D867" s="131" t="s">
        <v>548</v>
      </c>
      <c r="E867" s="67" t="s">
        <v>548</v>
      </c>
      <c r="F867" s="67" t="s">
        <v>548</v>
      </c>
      <c r="G867" s="177">
        <v>15100</v>
      </c>
      <c r="H867" s="66" t="s">
        <v>190</v>
      </c>
    </row>
    <row r="868" spans="1:8">
      <c r="A868" s="66"/>
      <c r="B868" s="67"/>
      <c r="C868" s="113">
        <v>112087</v>
      </c>
      <c r="D868" s="131" t="s">
        <v>550</v>
      </c>
      <c r="E868" s="67" t="s">
        <v>550</v>
      </c>
      <c r="F868" s="67" t="s">
        <v>550</v>
      </c>
      <c r="G868" s="177">
        <v>5400</v>
      </c>
      <c r="H868" s="66" t="s">
        <v>190</v>
      </c>
    </row>
    <row r="869" spans="1:8">
      <c r="A869" s="66"/>
      <c r="B869" s="67"/>
      <c r="C869" s="113">
        <v>112088</v>
      </c>
      <c r="D869" s="131" t="s">
        <v>59</v>
      </c>
      <c r="E869" s="67" t="s">
        <v>3919</v>
      </c>
      <c r="F869" s="67" t="s">
        <v>3919</v>
      </c>
      <c r="G869" s="177">
        <v>14500</v>
      </c>
      <c r="H869" s="66" t="s">
        <v>59</v>
      </c>
    </row>
    <row r="870" spans="1:8">
      <c r="A870" s="66"/>
      <c r="B870" s="67"/>
      <c r="C870" s="113">
        <v>112105</v>
      </c>
      <c r="D870" s="131" t="s">
        <v>3920</v>
      </c>
      <c r="E870" s="67" t="s">
        <v>553</v>
      </c>
      <c r="F870" s="67" t="s">
        <v>553</v>
      </c>
      <c r="G870" s="177">
        <v>4100</v>
      </c>
      <c r="H870" s="66" t="s">
        <v>190</v>
      </c>
    </row>
    <row r="871" spans="1:8">
      <c r="A871" s="66"/>
      <c r="B871" s="67"/>
      <c r="C871" s="113">
        <v>112106</v>
      </c>
      <c r="D871" s="131" t="s">
        <v>554</v>
      </c>
      <c r="E871" s="67" t="s">
        <v>554</v>
      </c>
      <c r="F871" s="67" t="s">
        <v>554</v>
      </c>
      <c r="G871" s="177">
        <v>12500</v>
      </c>
      <c r="H871" s="66" t="s">
        <v>190</v>
      </c>
    </row>
    <row r="872" spans="1:8">
      <c r="A872" s="66"/>
      <c r="B872" s="67"/>
      <c r="C872" s="113">
        <v>112107</v>
      </c>
      <c r="D872" s="131" t="s">
        <v>3921</v>
      </c>
      <c r="E872" s="67" t="s">
        <v>555</v>
      </c>
      <c r="F872" s="67" t="s">
        <v>555</v>
      </c>
      <c r="G872" s="177">
        <v>2000</v>
      </c>
      <c r="H872" s="66" t="s">
        <v>190</v>
      </c>
    </row>
    <row r="873" spans="1:8">
      <c r="A873" s="66"/>
      <c r="B873" s="67"/>
      <c r="C873" s="113">
        <v>112108</v>
      </c>
      <c r="D873" s="131" t="s">
        <v>556</v>
      </c>
      <c r="E873" s="67" t="s">
        <v>556</v>
      </c>
      <c r="F873" s="67" t="s">
        <v>556</v>
      </c>
      <c r="G873" s="177">
        <v>3500</v>
      </c>
      <c r="H873" s="66" t="s">
        <v>190</v>
      </c>
    </row>
    <row r="874" spans="1:8">
      <c r="A874" s="66"/>
      <c r="B874" s="67"/>
      <c r="C874" s="113">
        <v>112123</v>
      </c>
      <c r="D874" s="131" t="s">
        <v>1808</v>
      </c>
      <c r="E874" s="67" t="s">
        <v>1808</v>
      </c>
      <c r="F874" s="67" t="s">
        <v>1808</v>
      </c>
      <c r="G874" s="177">
        <v>220000</v>
      </c>
      <c r="H874" s="66" t="s">
        <v>86</v>
      </c>
    </row>
    <row r="875" spans="1:8">
      <c r="A875" s="66"/>
      <c r="B875" s="67"/>
      <c r="C875" s="113">
        <v>112127</v>
      </c>
      <c r="D875" s="131" t="s">
        <v>557</v>
      </c>
      <c r="E875" s="67" t="s">
        <v>557</v>
      </c>
      <c r="F875" s="67" t="s">
        <v>557</v>
      </c>
      <c r="G875" s="177">
        <v>3000</v>
      </c>
      <c r="H875" s="66" t="s">
        <v>190</v>
      </c>
    </row>
    <row r="876" spans="1:8">
      <c r="A876" s="66"/>
      <c r="B876" s="67"/>
      <c r="C876" s="113">
        <v>112131</v>
      </c>
      <c r="D876" s="131" t="s">
        <v>548</v>
      </c>
      <c r="E876" s="67" t="s">
        <v>558</v>
      </c>
      <c r="F876" s="67" t="s">
        <v>558</v>
      </c>
      <c r="G876" s="177">
        <v>30000</v>
      </c>
      <c r="H876" s="66" t="s">
        <v>190</v>
      </c>
    </row>
    <row r="877" spans="1:8">
      <c r="A877" s="66"/>
      <c r="B877" s="67"/>
      <c r="C877" s="113">
        <v>112138</v>
      </c>
      <c r="D877" s="131" t="s">
        <v>1809</v>
      </c>
      <c r="E877" s="67" t="s">
        <v>1809</v>
      </c>
      <c r="F877" s="67" t="s">
        <v>1809</v>
      </c>
      <c r="G877" s="177">
        <v>1000</v>
      </c>
      <c r="H877" s="66" t="s">
        <v>190</v>
      </c>
    </row>
    <row r="878" spans="1:8">
      <c r="A878" s="66"/>
      <c r="B878" s="67"/>
      <c r="C878" s="113">
        <v>112139</v>
      </c>
      <c r="D878" s="131" t="s">
        <v>1810</v>
      </c>
      <c r="E878" s="67" t="s">
        <v>1810</v>
      </c>
      <c r="F878" s="67" t="s">
        <v>1810</v>
      </c>
      <c r="G878" s="177">
        <v>1000</v>
      </c>
      <c r="H878" s="66" t="s">
        <v>190</v>
      </c>
    </row>
    <row r="879" spans="1:8">
      <c r="A879" s="66"/>
      <c r="B879" s="67"/>
      <c r="C879" s="113">
        <v>112140</v>
      </c>
      <c r="D879" s="131" t="s">
        <v>546</v>
      </c>
      <c r="E879" s="67" t="s">
        <v>546</v>
      </c>
      <c r="F879" s="67" t="s">
        <v>546</v>
      </c>
      <c r="G879" s="177">
        <v>4500</v>
      </c>
      <c r="H879" s="66" t="s">
        <v>190</v>
      </c>
    </row>
    <row r="880" spans="1:8">
      <c r="A880" s="66"/>
      <c r="B880" s="67"/>
      <c r="C880" s="113">
        <v>112141</v>
      </c>
      <c r="D880" s="131" t="s">
        <v>547</v>
      </c>
      <c r="E880" s="67" t="s">
        <v>547</v>
      </c>
      <c r="F880" s="67" t="s">
        <v>547</v>
      </c>
      <c r="G880" s="177">
        <v>8500</v>
      </c>
      <c r="H880" s="66" t="s">
        <v>190</v>
      </c>
    </row>
    <row r="881" spans="1:8">
      <c r="A881" s="68"/>
      <c r="B881" s="69"/>
      <c r="C881" s="114">
        <v>112142</v>
      </c>
      <c r="D881" s="136" t="s">
        <v>546</v>
      </c>
      <c r="E881" s="69" t="s">
        <v>546</v>
      </c>
      <c r="F881" s="69" t="s">
        <v>546</v>
      </c>
      <c r="G881" s="178">
        <v>6500</v>
      </c>
      <c r="H881" s="68" t="s">
        <v>190</v>
      </c>
    </row>
    <row r="882" spans="1:8" ht="24" customHeight="1">
      <c r="A882" s="230"/>
      <c r="B882" s="233" t="s">
        <v>90</v>
      </c>
      <c r="C882" s="231"/>
      <c r="D882" s="231"/>
      <c r="E882" s="231"/>
      <c r="F882" s="231"/>
      <c r="G882" s="231"/>
      <c r="H882" s="232"/>
    </row>
    <row r="883" spans="1:8">
      <c r="A883" s="66">
        <v>1116</v>
      </c>
      <c r="B883" s="67" t="s">
        <v>543</v>
      </c>
      <c r="C883" s="113">
        <v>112147</v>
      </c>
      <c r="D883" s="131" t="s">
        <v>559</v>
      </c>
      <c r="E883" s="67" t="s">
        <v>559</v>
      </c>
      <c r="F883" s="67" t="s">
        <v>559</v>
      </c>
      <c r="G883" s="177">
        <v>7000</v>
      </c>
      <c r="H883" s="66" t="s">
        <v>190</v>
      </c>
    </row>
    <row r="884" spans="1:8">
      <c r="A884" s="66"/>
      <c r="B884" s="67"/>
      <c r="C884" s="113">
        <v>112153</v>
      </c>
      <c r="D884" s="131" t="s">
        <v>547</v>
      </c>
      <c r="E884" s="67" t="s">
        <v>547</v>
      </c>
      <c r="F884" s="67" t="s">
        <v>547</v>
      </c>
      <c r="G884" s="177">
        <v>1600</v>
      </c>
      <c r="H884" s="66" t="s">
        <v>190</v>
      </c>
    </row>
    <row r="885" spans="1:8">
      <c r="A885" s="66"/>
      <c r="B885" s="67"/>
      <c r="C885" s="113">
        <v>112214</v>
      </c>
      <c r="D885" s="131" t="s">
        <v>547</v>
      </c>
      <c r="E885" s="67" t="s">
        <v>547</v>
      </c>
      <c r="F885" s="67" t="s">
        <v>547</v>
      </c>
      <c r="G885" s="177">
        <v>2500</v>
      </c>
      <c r="H885" s="66" t="s">
        <v>190</v>
      </c>
    </row>
    <row r="886" spans="1:8">
      <c r="A886" s="66"/>
      <c r="B886" s="67"/>
      <c r="C886" s="113">
        <v>112216</v>
      </c>
      <c r="D886" s="131" t="s">
        <v>573</v>
      </c>
      <c r="E886" s="67" t="s">
        <v>573</v>
      </c>
      <c r="F886" s="67" t="s">
        <v>573</v>
      </c>
      <c r="G886" s="177">
        <v>8000</v>
      </c>
      <c r="H886" s="66" t="s">
        <v>190</v>
      </c>
    </row>
    <row r="887" spans="1:8">
      <c r="A887" s="66"/>
      <c r="B887" s="67"/>
      <c r="C887" s="113">
        <v>112218</v>
      </c>
      <c r="D887" s="131" t="s">
        <v>564</v>
      </c>
      <c r="E887" s="67" t="s">
        <v>564</v>
      </c>
      <c r="F887" s="67" t="s">
        <v>564</v>
      </c>
      <c r="G887" s="177">
        <v>12500</v>
      </c>
      <c r="H887" s="66" t="s">
        <v>190</v>
      </c>
    </row>
    <row r="888" spans="1:8">
      <c r="A888" s="66"/>
      <c r="B888" s="67"/>
      <c r="C888" s="113">
        <v>112219</v>
      </c>
      <c r="D888" s="131" t="s">
        <v>3922</v>
      </c>
      <c r="E888" s="67" t="s">
        <v>565</v>
      </c>
      <c r="F888" s="67" t="s">
        <v>565</v>
      </c>
      <c r="G888" s="177">
        <v>32500</v>
      </c>
      <c r="H888" s="66" t="s">
        <v>190</v>
      </c>
    </row>
    <row r="889" spans="1:8">
      <c r="A889" s="66"/>
      <c r="B889" s="67"/>
      <c r="C889" s="113">
        <v>112220</v>
      </c>
      <c r="D889" s="131" t="s">
        <v>566</v>
      </c>
      <c r="E889" s="67" t="s">
        <v>566</v>
      </c>
      <c r="F889" s="67" t="s">
        <v>566</v>
      </c>
      <c r="G889" s="177">
        <v>33000</v>
      </c>
      <c r="H889" s="66" t="s">
        <v>190</v>
      </c>
    </row>
    <row r="890" spans="1:8">
      <c r="A890" s="66"/>
      <c r="B890" s="67"/>
      <c r="C890" s="113">
        <v>112221</v>
      </c>
      <c r="D890" s="131" t="s">
        <v>567</v>
      </c>
      <c r="E890" s="67" t="s">
        <v>567</v>
      </c>
      <c r="F890" s="67" t="s">
        <v>567</v>
      </c>
      <c r="G890" s="177">
        <v>17500</v>
      </c>
      <c r="H890" s="66" t="s">
        <v>190</v>
      </c>
    </row>
    <row r="891" spans="1:8">
      <c r="A891" s="66"/>
      <c r="B891" s="67"/>
      <c r="C891" s="113">
        <v>112222</v>
      </c>
      <c r="D891" s="131" t="s">
        <v>568</v>
      </c>
      <c r="E891" s="67" t="s">
        <v>568</v>
      </c>
      <c r="F891" s="67" t="s">
        <v>568</v>
      </c>
      <c r="G891" s="177">
        <v>8500</v>
      </c>
      <c r="H891" s="66" t="s">
        <v>190</v>
      </c>
    </row>
    <row r="892" spans="1:8">
      <c r="A892" s="66"/>
      <c r="B892" s="67"/>
      <c r="C892" s="113">
        <v>112223</v>
      </c>
      <c r="D892" s="131" t="s">
        <v>569</v>
      </c>
      <c r="E892" s="67" t="s">
        <v>569</v>
      </c>
      <c r="F892" s="67" t="s">
        <v>569</v>
      </c>
      <c r="G892" s="177">
        <v>35000</v>
      </c>
      <c r="H892" s="66" t="s">
        <v>190</v>
      </c>
    </row>
    <row r="893" spans="1:8">
      <c r="A893" s="66"/>
      <c r="B893" s="67"/>
      <c r="C893" s="113">
        <v>112224</v>
      </c>
      <c r="D893" s="131" t="s">
        <v>570</v>
      </c>
      <c r="E893" s="67" t="s">
        <v>570</v>
      </c>
      <c r="F893" s="67" t="s">
        <v>570</v>
      </c>
      <c r="G893" s="177">
        <v>15000</v>
      </c>
      <c r="H893" s="66" t="s">
        <v>190</v>
      </c>
    </row>
    <row r="894" spans="1:8">
      <c r="A894" s="66"/>
      <c r="B894" s="67"/>
      <c r="C894" s="113">
        <v>112225</v>
      </c>
      <c r="D894" s="131" t="s">
        <v>571</v>
      </c>
      <c r="E894" s="67" t="s">
        <v>571</v>
      </c>
      <c r="F894" s="67" t="s">
        <v>571</v>
      </c>
      <c r="G894" s="177">
        <v>1800</v>
      </c>
      <c r="H894" s="66" t="s">
        <v>190</v>
      </c>
    </row>
    <row r="895" spans="1:8">
      <c r="A895" s="66"/>
      <c r="B895" s="67"/>
      <c r="C895" s="113">
        <v>112226</v>
      </c>
      <c r="D895" s="131" t="s">
        <v>572</v>
      </c>
      <c r="E895" s="67" t="s">
        <v>572</v>
      </c>
      <c r="F895" s="67" t="s">
        <v>572</v>
      </c>
      <c r="G895" s="177">
        <v>15000</v>
      </c>
      <c r="H895" s="66" t="s">
        <v>190</v>
      </c>
    </row>
    <row r="896" spans="1:8">
      <c r="A896" s="66"/>
      <c r="B896" s="67"/>
      <c r="C896" s="113">
        <v>112227</v>
      </c>
      <c r="D896" s="131" t="s">
        <v>561</v>
      </c>
      <c r="E896" s="67" t="s">
        <v>561</v>
      </c>
      <c r="F896" s="67" t="s">
        <v>561</v>
      </c>
      <c r="G896" s="177">
        <v>10000</v>
      </c>
      <c r="H896" s="66" t="s">
        <v>190</v>
      </c>
    </row>
    <row r="897" spans="1:8">
      <c r="A897" s="66"/>
      <c r="B897" s="67"/>
      <c r="C897" s="113">
        <v>112240</v>
      </c>
      <c r="D897" s="131" t="s">
        <v>548</v>
      </c>
      <c r="E897" s="67" t="s">
        <v>548</v>
      </c>
      <c r="F897" s="67" t="s">
        <v>548</v>
      </c>
      <c r="G897" s="177">
        <v>11000</v>
      </c>
      <c r="H897" s="66" t="s">
        <v>190</v>
      </c>
    </row>
    <row r="898" spans="1:8">
      <c r="A898" s="66"/>
      <c r="B898" s="67"/>
      <c r="C898" s="113">
        <v>112241</v>
      </c>
      <c r="D898" s="131" t="s">
        <v>545</v>
      </c>
      <c r="E898" s="67" t="s">
        <v>545</v>
      </c>
      <c r="F898" s="67" t="s">
        <v>545</v>
      </c>
      <c r="G898" s="177">
        <v>1500</v>
      </c>
      <c r="H898" s="66" t="s">
        <v>190</v>
      </c>
    </row>
    <row r="899" spans="1:8">
      <c r="A899" s="66"/>
      <c r="B899" s="67"/>
      <c r="C899" s="113">
        <v>112273</v>
      </c>
      <c r="D899" s="131" t="s">
        <v>550</v>
      </c>
      <c r="E899" s="67" t="s">
        <v>550</v>
      </c>
      <c r="F899" s="67" t="s">
        <v>550</v>
      </c>
      <c r="G899" s="177">
        <v>3000</v>
      </c>
      <c r="H899" s="66" t="s">
        <v>190</v>
      </c>
    </row>
    <row r="900" spans="1:8">
      <c r="A900" s="66"/>
      <c r="B900" s="67"/>
      <c r="C900" s="113">
        <v>112274</v>
      </c>
      <c r="D900" s="131" t="s">
        <v>550</v>
      </c>
      <c r="E900" s="67" t="s">
        <v>550</v>
      </c>
      <c r="F900" s="67" t="s">
        <v>550</v>
      </c>
      <c r="G900" s="177">
        <v>2500</v>
      </c>
      <c r="H900" s="66" t="s">
        <v>190</v>
      </c>
    </row>
    <row r="901" spans="1:8">
      <c r="A901" s="66"/>
      <c r="B901" s="67"/>
      <c r="C901" s="113">
        <v>112275</v>
      </c>
      <c r="D901" s="131" t="s">
        <v>549</v>
      </c>
      <c r="E901" s="67" t="s">
        <v>549</v>
      </c>
      <c r="F901" s="67" t="s">
        <v>549</v>
      </c>
      <c r="G901" s="177">
        <v>5000</v>
      </c>
      <c r="H901" s="66" t="s">
        <v>190</v>
      </c>
    </row>
    <row r="902" spans="1:8">
      <c r="A902" s="66"/>
      <c r="B902" s="67"/>
      <c r="C902" s="113">
        <v>112318</v>
      </c>
      <c r="D902" s="131" t="s">
        <v>3924</v>
      </c>
      <c r="E902" s="67" t="s">
        <v>1813</v>
      </c>
      <c r="F902" s="67" t="s">
        <v>1813</v>
      </c>
      <c r="G902" s="177">
        <v>2800</v>
      </c>
      <c r="H902" s="66" t="s">
        <v>190</v>
      </c>
    </row>
    <row r="903" spans="1:8">
      <c r="A903" s="66"/>
      <c r="B903" s="67"/>
      <c r="C903" s="113">
        <v>112319</v>
      </c>
      <c r="D903" s="131" t="s">
        <v>3925</v>
      </c>
      <c r="E903" s="67" t="s">
        <v>1814</v>
      </c>
      <c r="F903" s="67" t="s">
        <v>1814</v>
      </c>
      <c r="G903" s="177">
        <v>8500</v>
      </c>
      <c r="H903" s="66" t="s">
        <v>86</v>
      </c>
    </row>
    <row r="904" spans="1:8">
      <c r="A904" s="66"/>
      <c r="B904" s="67"/>
      <c r="C904" s="113">
        <v>112329</v>
      </c>
      <c r="D904" s="131" t="s">
        <v>3926</v>
      </c>
      <c r="E904" s="67" t="s">
        <v>1815</v>
      </c>
      <c r="F904" s="67" t="s">
        <v>1815</v>
      </c>
      <c r="G904" s="177">
        <v>6000</v>
      </c>
      <c r="H904" s="66" t="s">
        <v>190</v>
      </c>
    </row>
    <row r="905" spans="1:8">
      <c r="A905" s="66"/>
      <c r="B905" s="67"/>
      <c r="C905" s="113">
        <v>112332</v>
      </c>
      <c r="D905" s="131" t="s">
        <v>3923</v>
      </c>
      <c r="E905" s="67" t="s">
        <v>1812</v>
      </c>
      <c r="F905" s="67" t="s">
        <v>1812</v>
      </c>
      <c r="G905" s="177">
        <v>2700</v>
      </c>
      <c r="H905" s="66" t="s">
        <v>190</v>
      </c>
    </row>
    <row r="906" spans="1:8">
      <c r="A906" s="68"/>
      <c r="B906" s="69"/>
      <c r="C906" s="114">
        <v>112333</v>
      </c>
      <c r="D906" s="136" t="s">
        <v>3927</v>
      </c>
      <c r="E906" s="69" t="s">
        <v>1816</v>
      </c>
      <c r="F906" s="69" t="s">
        <v>1816</v>
      </c>
      <c r="G906" s="178">
        <v>11000</v>
      </c>
      <c r="H906" s="68" t="s">
        <v>190</v>
      </c>
    </row>
    <row r="907" spans="1:8" ht="24">
      <c r="A907" s="230"/>
      <c r="B907" s="233" t="s">
        <v>90</v>
      </c>
      <c r="C907" s="231"/>
      <c r="D907" s="231"/>
      <c r="E907" s="231"/>
      <c r="F907" s="231"/>
      <c r="G907" s="231"/>
      <c r="H907" s="232"/>
    </row>
    <row r="908" spans="1:8">
      <c r="A908" s="66">
        <v>1116</v>
      </c>
      <c r="B908" s="67" t="s">
        <v>543</v>
      </c>
      <c r="C908" s="113">
        <v>112355</v>
      </c>
      <c r="D908" s="131" t="s">
        <v>3928</v>
      </c>
      <c r="E908" s="67" t="s">
        <v>1817</v>
      </c>
      <c r="F908" s="67" t="s">
        <v>1817</v>
      </c>
      <c r="G908" s="177">
        <v>6900</v>
      </c>
      <c r="H908" s="66" t="s">
        <v>190</v>
      </c>
    </row>
    <row r="909" spans="1:8">
      <c r="A909" s="66"/>
      <c r="B909" s="67"/>
      <c r="C909" s="113">
        <v>112356</v>
      </c>
      <c r="D909" s="131" t="s">
        <v>3929</v>
      </c>
      <c r="E909" s="67" t="s">
        <v>1818</v>
      </c>
      <c r="F909" s="67" t="s">
        <v>1818</v>
      </c>
      <c r="G909" s="177">
        <v>7200</v>
      </c>
      <c r="H909" s="66" t="s">
        <v>190</v>
      </c>
    </row>
    <row r="910" spans="1:8">
      <c r="A910" s="66"/>
      <c r="B910" s="67"/>
      <c r="C910" s="113">
        <v>112357</v>
      </c>
      <c r="D910" s="131" t="s">
        <v>3930</v>
      </c>
      <c r="E910" s="67" t="s">
        <v>1819</v>
      </c>
      <c r="F910" s="67" t="s">
        <v>3931</v>
      </c>
      <c r="G910" s="177">
        <v>3400</v>
      </c>
      <c r="H910" s="66" t="s">
        <v>190</v>
      </c>
    </row>
    <row r="911" spans="1:8">
      <c r="A911" s="66"/>
      <c r="B911" s="67"/>
      <c r="C911" s="113">
        <v>112361</v>
      </c>
      <c r="D911" s="131" t="s">
        <v>550</v>
      </c>
      <c r="E911" s="67" t="s">
        <v>550</v>
      </c>
      <c r="F911" s="67" t="s">
        <v>550</v>
      </c>
      <c r="G911" s="177">
        <v>4000</v>
      </c>
      <c r="H911" s="66" t="s">
        <v>190</v>
      </c>
    </row>
    <row r="912" spans="1:8">
      <c r="A912" s="66"/>
      <c r="B912" s="67"/>
      <c r="C912" s="113">
        <v>112362</v>
      </c>
      <c r="D912" s="131" t="s">
        <v>1820</v>
      </c>
      <c r="E912" s="67" t="s">
        <v>1820</v>
      </c>
      <c r="F912" s="67" t="s">
        <v>1820</v>
      </c>
      <c r="G912" s="177">
        <v>12000</v>
      </c>
      <c r="H912" s="66" t="s">
        <v>190</v>
      </c>
    </row>
    <row r="913" spans="1:8">
      <c r="A913" s="66"/>
      <c r="B913" s="67"/>
      <c r="C913" s="113">
        <v>112365</v>
      </c>
      <c r="D913" s="131" t="s">
        <v>548</v>
      </c>
      <c r="E913" s="67" t="s">
        <v>3932</v>
      </c>
      <c r="F913" s="67" t="s">
        <v>548</v>
      </c>
      <c r="G913" s="177">
        <v>80000</v>
      </c>
      <c r="H913" s="66" t="s">
        <v>190</v>
      </c>
    </row>
    <row r="914" spans="1:8">
      <c r="A914" s="66"/>
      <c r="B914" s="67"/>
      <c r="C914" s="113">
        <v>112366</v>
      </c>
      <c r="D914" s="131" t="s">
        <v>550</v>
      </c>
      <c r="E914" s="67" t="s">
        <v>547</v>
      </c>
      <c r="F914" s="67" t="s">
        <v>547</v>
      </c>
      <c r="G914" s="177">
        <v>6000</v>
      </c>
      <c r="H914" s="66" t="s">
        <v>190</v>
      </c>
    </row>
    <row r="915" spans="1:8">
      <c r="A915" s="66"/>
      <c r="B915" s="67"/>
      <c r="C915" s="113">
        <v>112376</v>
      </c>
      <c r="D915" s="131" t="s">
        <v>561</v>
      </c>
      <c r="E915" s="67" t="s">
        <v>561</v>
      </c>
      <c r="F915" s="67" t="s">
        <v>561</v>
      </c>
      <c r="G915" s="177">
        <v>3000</v>
      </c>
      <c r="H915" s="66" t="s">
        <v>190</v>
      </c>
    </row>
    <row r="916" spans="1:8">
      <c r="A916" s="66"/>
      <c r="B916" s="67"/>
      <c r="C916" s="113">
        <v>112435</v>
      </c>
      <c r="D916" s="131" t="s">
        <v>1821</v>
      </c>
      <c r="E916" s="67" t="s">
        <v>1821</v>
      </c>
      <c r="F916" s="67" t="s">
        <v>1821</v>
      </c>
      <c r="G916" s="177">
        <v>3000</v>
      </c>
      <c r="H916" s="66" t="s">
        <v>190</v>
      </c>
    </row>
    <row r="917" spans="1:8">
      <c r="A917" s="66"/>
      <c r="B917" s="67"/>
      <c r="C917" s="113">
        <v>112447</v>
      </c>
      <c r="D917" s="131" t="s">
        <v>1821</v>
      </c>
      <c r="E917" s="67" t="s">
        <v>1821</v>
      </c>
      <c r="F917" s="67" t="s">
        <v>1821</v>
      </c>
      <c r="G917" s="177">
        <v>3000</v>
      </c>
      <c r="H917" s="66" t="s">
        <v>190</v>
      </c>
    </row>
    <row r="918" spans="1:8">
      <c r="A918" s="66"/>
      <c r="B918" s="67"/>
      <c r="C918" s="113">
        <v>112448</v>
      </c>
      <c r="D918" s="131" t="s">
        <v>1822</v>
      </c>
      <c r="E918" s="67" t="s">
        <v>1822</v>
      </c>
      <c r="F918" s="67" t="s">
        <v>1822</v>
      </c>
      <c r="G918" s="177">
        <v>75000</v>
      </c>
      <c r="H918" s="66" t="s">
        <v>190</v>
      </c>
    </row>
    <row r="919" spans="1:8">
      <c r="A919" s="66"/>
      <c r="B919" s="67"/>
      <c r="C919" s="113">
        <v>112452</v>
      </c>
      <c r="D919" s="131" t="s">
        <v>547</v>
      </c>
      <c r="E919" s="67" t="s">
        <v>547</v>
      </c>
      <c r="F919" s="67" t="s">
        <v>547</v>
      </c>
      <c r="G919" s="177">
        <v>4200</v>
      </c>
      <c r="H919" s="66" t="s">
        <v>190</v>
      </c>
    </row>
    <row r="920" spans="1:8">
      <c r="A920" s="66"/>
      <c r="B920" s="67"/>
      <c r="C920" s="113">
        <v>112453</v>
      </c>
      <c r="D920" s="131" t="s">
        <v>1823</v>
      </c>
      <c r="E920" s="67" t="s">
        <v>1823</v>
      </c>
      <c r="F920" s="67" t="s">
        <v>1823</v>
      </c>
      <c r="G920" s="177">
        <v>17500</v>
      </c>
      <c r="H920" s="66" t="s">
        <v>86</v>
      </c>
    </row>
    <row r="921" spans="1:8">
      <c r="A921" s="66"/>
      <c r="B921" s="67"/>
      <c r="C921" s="113">
        <v>112454</v>
      </c>
      <c r="D921" s="131" t="s">
        <v>550</v>
      </c>
      <c r="E921" s="67" t="s">
        <v>550</v>
      </c>
      <c r="F921" s="67" t="s">
        <v>550</v>
      </c>
      <c r="G921" s="177">
        <v>10000</v>
      </c>
      <c r="H921" s="66" t="s">
        <v>190</v>
      </c>
    </row>
    <row r="922" spans="1:8">
      <c r="A922" s="66"/>
      <c r="B922" s="67"/>
      <c r="C922" s="113">
        <v>112462</v>
      </c>
      <c r="D922" s="131" t="s">
        <v>1821</v>
      </c>
      <c r="E922" s="67" t="s">
        <v>1821</v>
      </c>
      <c r="F922" s="67" t="s">
        <v>1821</v>
      </c>
      <c r="G922" s="177">
        <v>75000</v>
      </c>
      <c r="H922" s="66" t="s">
        <v>86</v>
      </c>
    </row>
    <row r="923" spans="1:8">
      <c r="A923" s="66"/>
      <c r="B923" s="67"/>
      <c r="C923" s="113">
        <v>112468</v>
      </c>
      <c r="D923" s="131" t="s">
        <v>547</v>
      </c>
      <c r="E923" s="67" t="s">
        <v>547</v>
      </c>
      <c r="F923" s="67" t="s">
        <v>547</v>
      </c>
      <c r="G923" s="177">
        <v>5000</v>
      </c>
      <c r="H923" s="66" t="s">
        <v>190</v>
      </c>
    </row>
    <row r="924" spans="1:8">
      <c r="A924" s="66"/>
      <c r="B924" s="67"/>
      <c r="C924" s="113">
        <v>112473</v>
      </c>
      <c r="D924" s="131" t="s">
        <v>562</v>
      </c>
      <c r="E924" s="67" t="s">
        <v>562</v>
      </c>
      <c r="F924" s="67" t="s">
        <v>562</v>
      </c>
      <c r="G924" s="177">
        <v>13500</v>
      </c>
      <c r="H924" s="66" t="s">
        <v>190</v>
      </c>
    </row>
    <row r="925" spans="1:8">
      <c r="A925" s="66"/>
      <c r="B925" s="67"/>
      <c r="C925" s="113">
        <v>112474</v>
      </c>
      <c r="D925" s="131" t="s">
        <v>562</v>
      </c>
      <c r="E925" s="67" t="s">
        <v>562</v>
      </c>
      <c r="F925" s="67" t="s">
        <v>562</v>
      </c>
      <c r="G925" s="177">
        <v>11500</v>
      </c>
      <c r="H925" s="66" t="s">
        <v>190</v>
      </c>
    </row>
    <row r="926" spans="1:8">
      <c r="A926" s="66"/>
      <c r="B926" s="67"/>
      <c r="C926" s="113">
        <v>112491</v>
      </c>
      <c r="D926" s="131" t="s">
        <v>1821</v>
      </c>
      <c r="E926" s="67" t="s">
        <v>1821</v>
      </c>
      <c r="F926" s="67" t="s">
        <v>1821</v>
      </c>
      <c r="G926" s="177">
        <v>30000</v>
      </c>
      <c r="H926" s="66" t="s">
        <v>9</v>
      </c>
    </row>
    <row r="927" spans="1:8">
      <c r="A927" s="66"/>
      <c r="B927" s="67"/>
      <c r="C927" s="113">
        <v>112505</v>
      </c>
      <c r="D927" s="131" t="s">
        <v>3934</v>
      </c>
      <c r="E927" s="67" t="s">
        <v>1824</v>
      </c>
      <c r="F927" s="67" t="s">
        <v>1824</v>
      </c>
      <c r="G927" s="177">
        <v>5000</v>
      </c>
      <c r="H927" s="66" t="s">
        <v>86</v>
      </c>
    </row>
    <row r="928" spans="1:8">
      <c r="A928" s="66"/>
      <c r="B928" s="67"/>
      <c r="C928" s="113">
        <v>112557</v>
      </c>
      <c r="D928" s="131" t="s">
        <v>3935</v>
      </c>
      <c r="E928" s="67" t="s">
        <v>3935</v>
      </c>
      <c r="F928" s="67" t="s">
        <v>3936</v>
      </c>
      <c r="G928" s="177">
        <v>1200</v>
      </c>
      <c r="H928" s="66" t="s">
        <v>190</v>
      </c>
    </row>
    <row r="929" spans="1:8">
      <c r="A929" s="66"/>
      <c r="B929" s="67"/>
      <c r="C929" s="113">
        <v>112558</v>
      </c>
      <c r="D929" s="131" t="s">
        <v>3937</v>
      </c>
      <c r="E929" s="67" t="s">
        <v>3937</v>
      </c>
      <c r="F929" s="67" t="s">
        <v>3937</v>
      </c>
      <c r="G929" s="177">
        <v>2200</v>
      </c>
      <c r="H929" s="66" t="s">
        <v>190</v>
      </c>
    </row>
    <row r="930" spans="1:8">
      <c r="A930" s="66"/>
      <c r="B930" s="67"/>
      <c r="C930" s="113">
        <v>112565</v>
      </c>
      <c r="D930" s="131" t="s">
        <v>3938</v>
      </c>
      <c r="E930" s="67" t="s">
        <v>3938</v>
      </c>
      <c r="F930" s="67" t="s">
        <v>3938</v>
      </c>
      <c r="G930" s="177">
        <v>14000</v>
      </c>
      <c r="H930" s="66" t="s">
        <v>190</v>
      </c>
    </row>
    <row r="931" spans="1:8">
      <c r="A931" s="68"/>
      <c r="B931" s="69"/>
      <c r="C931" s="114">
        <v>112641</v>
      </c>
      <c r="D931" s="136" t="s">
        <v>3939</v>
      </c>
      <c r="E931" s="69" t="s">
        <v>3940</v>
      </c>
      <c r="F931" s="69" t="s">
        <v>3940</v>
      </c>
      <c r="G931" s="178">
        <v>67000</v>
      </c>
      <c r="H931" s="68" t="s">
        <v>86</v>
      </c>
    </row>
    <row r="932" spans="1:8" ht="24">
      <c r="A932" s="230"/>
      <c r="B932" s="233" t="s">
        <v>90</v>
      </c>
      <c r="C932" s="231"/>
      <c r="D932" s="231"/>
      <c r="E932" s="231"/>
      <c r="F932" s="231"/>
      <c r="G932" s="231"/>
      <c r="H932" s="232"/>
    </row>
    <row r="933" spans="1:8">
      <c r="A933" s="66">
        <v>1116</v>
      </c>
      <c r="B933" s="67" t="s">
        <v>543</v>
      </c>
      <c r="C933" s="113">
        <v>112646</v>
      </c>
      <c r="D933" s="131" t="s">
        <v>3941</v>
      </c>
      <c r="E933" s="67" t="s">
        <v>3941</v>
      </c>
      <c r="F933" s="67" t="s">
        <v>3941</v>
      </c>
      <c r="G933" s="177">
        <v>15200</v>
      </c>
      <c r="H933" s="66" t="s">
        <v>86</v>
      </c>
    </row>
    <row r="934" spans="1:8">
      <c r="A934" s="66"/>
      <c r="B934" s="67"/>
      <c r="C934" s="113">
        <v>112664</v>
      </c>
      <c r="D934" s="131" t="s">
        <v>3942</v>
      </c>
      <c r="E934" s="67" t="s">
        <v>3943</v>
      </c>
      <c r="F934" s="67" t="s">
        <v>3943</v>
      </c>
      <c r="G934" s="177">
        <v>2000</v>
      </c>
      <c r="H934" s="66" t="s">
        <v>190</v>
      </c>
    </row>
    <row r="935" spans="1:8">
      <c r="A935" s="66"/>
      <c r="B935" s="67"/>
      <c r="C935" s="113">
        <v>112665</v>
      </c>
      <c r="D935" s="131" t="s">
        <v>3944</v>
      </c>
      <c r="E935" s="67" t="s">
        <v>3945</v>
      </c>
      <c r="F935" s="67" t="s">
        <v>3945</v>
      </c>
      <c r="G935" s="177">
        <v>7000</v>
      </c>
      <c r="H935" s="66" t="s">
        <v>190</v>
      </c>
    </row>
    <row r="936" spans="1:8">
      <c r="A936" s="66"/>
      <c r="B936" s="67"/>
      <c r="C936" s="113">
        <v>112668</v>
      </c>
      <c r="D936" s="131" t="s">
        <v>3946</v>
      </c>
      <c r="E936" s="67" t="s">
        <v>1825</v>
      </c>
      <c r="F936" s="67" t="s">
        <v>1825</v>
      </c>
      <c r="G936" s="177">
        <v>10200</v>
      </c>
      <c r="H936" s="66" t="s">
        <v>190</v>
      </c>
    </row>
    <row r="937" spans="1:8">
      <c r="A937" s="66"/>
      <c r="B937" s="67"/>
      <c r="C937" s="113">
        <v>112669</v>
      </c>
      <c r="D937" s="131" t="s">
        <v>3946</v>
      </c>
      <c r="E937" s="67" t="s">
        <v>1826</v>
      </c>
      <c r="F937" s="67" t="s">
        <v>1826</v>
      </c>
      <c r="G937" s="177">
        <v>3800</v>
      </c>
      <c r="H937" s="66" t="s">
        <v>190</v>
      </c>
    </row>
    <row r="938" spans="1:8">
      <c r="A938" s="66"/>
      <c r="B938" s="67"/>
      <c r="C938" s="113">
        <v>112670</v>
      </c>
      <c r="D938" s="131" t="s">
        <v>548</v>
      </c>
      <c r="E938" s="67" t="s">
        <v>3947</v>
      </c>
      <c r="F938" s="67" t="s">
        <v>3947</v>
      </c>
      <c r="G938" s="177">
        <v>7500</v>
      </c>
      <c r="H938" s="66" t="s">
        <v>190</v>
      </c>
    </row>
    <row r="939" spans="1:8">
      <c r="A939" s="66"/>
      <c r="B939" s="67"/>
      <c r="C939" s="113">
        <v>112694</v>
      </c>
      <c r="D939" s="131" t="s">
        <v>3948</v>
      </c>
      <c r="E939" s="67" t="s">
        <v>3949</v>
      </c>
      <c r="F939" s="67" t="s">
        <v>3950</v>
      </c>
      <c r="G939" s="177">
        <v>57000</v>
      </c>
      <c r="H939" s="66" t="s">
        <v>86</v>
      </c>
    </row>
    <row r="940" spans="1:8">
      <c r="A940" s="66"/>
      <c r="B940" s="67"/>
      <c r="C940" s="113">
        <v>112695</v>
      </c>
      <c r="D940" s="131" t="s">
        <v>552</v>
      </c>
      <c r="E940" s="67" t="s">
        <v>552</v>
      </c>
      <c r="F940" s="67" t="s">
        <v>552</v>
      </c>
      <c r="G940" s="177">
        <v>3000</v>
      </c>
      <c r="H940" s="66" t="s">
        <v>190</v>
      </c>
    </row>
    <row r="941" spans="1:8">
      <c r="A941" s="66"/>
      <c r="B941" s="67"/>
      <c r="C941" s="113">
        <v>112696</v>
      </c>
      <c r="D941" s="131" t="s">
        <v>3951</v>
      </c>
      <c r="E941" s="67" t="s">
        <v>3951</v>
      </c>
      <c r="F941" s="67" t="s">
        <v>3952</v>
      </c>
      <c r="G941" s="177">
        <v>4000</v>
      </c>
      <c r="H941" s="66" t="s">
        <v>190</v>
      </c>
    </row>
    <row r="942" spans="1:8">
      <c r="A942" s="66"/>
      <c r="B942" s="67"/>
      <c r="C942" s="113">
        <v>112698</v>
      </c>
      <c r="D942" s="131" t="s">
        <v>548</v>
      </c>
      <c r="E942" s="67" t="s">
        <v>1811</v>
      </c>
      <c r="F942" s="67" t="s">
        <v>3953</v>
      </c>
      <c r="G942" s="177">
        <v>31000</v>
      </c>
      <c r="H942" s="66" t="s">
        <v>190</v>
      </c>
    </row>
    <row r="943" spans="1:8">
      <c r="A943" s="66"/>
      <c r="B943" s="67"/>
      <c r="C943" s="113">
        <v>112702</v>
      </c>
      <c r="D943" s="131" t="s">
        <v>3954</v>
      </c>
      <c r="E943" s="67" t="s">
        <v>3955</v>
      </c>
      <c r="F943" s="67" t="s">
        <v>3955</v>
      </c>
      <c r="G943" s="177">
        <v>17000</v>
      </c>
      <c r="H943" s="66" t="s">
        <v>86</v>
      </c>
    </row>
    <row r="944" spans="1:8">
      <c r="A944" s="66"/>
      <c r="B944" s="67"/>
      <c r="C944" s="113">
        <v>112703</v>
      </c>
      <c r="D944" s="131" t="s">
        <v>3956</v>
      </c>
      <c r="E944" s="67" t="s">
        <v>3956</v>
      </c>
      <c r="F944" s="67" t="s">
        <v>3956</v>
      </c>
      <c r="G944" s="177">
        <v>9500</v>
      </c>
      <c r="H944" s="66" t="s">
        <v>190</v>
      </c>
    </row>
    <row r="945" spans="1:8">
      <c r="A945" s="66"/>
      <c r="B945" s="67"/>
      <c r="C945" s="113">
        <v>112758</v>
      </c>
      <c r="D945" s="131" t="s">
        <v>550</v>
      </c>
      <c r="E945" s="67" t="s">
        <v>550</v>
      </c>
      <c r="F945" s="67" t="s">
        <v>550</v>
      </c>
      <c r="G945" s="177">
        <v>12000</v>
      </c>
      <c r="H945" s="66" t="s">
        <v>190</v>
      </c>
    </row>
    <row r="946" spans="1:8">
      <c r="A946" s="66"/>
      <c r="B946" s="67"/>
      <c r="C946" s="113">
        <v>112761</v>
      </c>
      <c r="D946" s="131" t="s">
        <v>549</v>
      </c>
      <c r="E946" s="67" t="s">
        <v>549</v>
      </c>
      <c r="F946" s="67" t="s">
        <v>549</v>
      </c>
      <c r="G946" s="177">
        <v>4000</v>
      </c>
      <c r="H946" s="66" t="s">
        <v>190</v>
      </c>
    </row>
    <row r="947" spans="1:8">
      <c r="A947" s="66"/>
      <c r="B947" s="67"/>
      <c r="C947" s="113">
        <v>112762</v>
      </c>
      <c r="D947" s="131" t="s">
        <v>3957</v>
      </c>
      <c r="E947" s="67" t="s">
        <v>3957</v>
      </c>
      <c r="F947" s="67" t="s">
        <v>3957</v>
      </c>
      <c r="G947" s="177">
        <v>5000</v>
      </c>
      <c r="H947" s="66" t="s">
        <v>86</v>
      </c>
    </row>
    <row r="948" spans="1:8">
      <c r="A948" s="66"/>
      <c r="B948" s="67"/>
      <c r="C948" s="113">
        <v>112763</v>
      </c>
      <c r="D948" s="131" t="s">
        <v>1808</v>
      </c>
      <c r="E948" s="67" t="s">
        <v>3958</v>
      </c>
      <c r="F948" s="67" t="s">
        <v>3958</v>
      </c>
      <c r="G948" s="177">
        <v>20000</v>
      </c>
      <c r="H948" s="66" t="s">
        <v>86</v>
      </c>
    </row>
    <row r="949" spans="1:8">
      <c r="A949" s="66"/>
      <c r="B949" s="67"/>
      <c r="C949" s="113">
        <v>112796</v>
      </c>
      <c r="D949" s="131" t="s">
        <v>3959</v>
      </c>
      <c r="E949" s="67" t="s">
        <v>3960</v>
      </c>
      <c r="F949" s="67" t="s">
        <v>3960</v>
      </c>
      <c r="G949" s="177">
        <v>4000</v>
      </c>
      <c r="H949" s="66" t="s">
        <v>86</v>
      </c>
    </row>
    <row r="950" spans="1:8">
      <c r="A950" s="66"/>
      <c r="B950" s="67"/>
      <c r="C950" s="113">
        <v>112797</v>
      </c>
      <c r="D950" s="131" t="s">
        <v>546</v>
      </c>
      <c r="E950" s="67" t="s">
        <v>546</v>
      </c>
      <c r="F950" s="67" t="s">
        <v>546</v>
      </c>
      <c r="G950" s="177">
        <v>2500</v>
      </c>
      <c r="H950" s="66" t="s">
        <v>190</v>
      </c>
    </row>
    <row r="951" spans="1:8">
      <c r="A951" s="66"/>
      <c r="B951" s="67"/>
      <c r="C951" s="113">
        <v>112802</v>
      </c>
      <c r="D951" s="131" t="s">
        <v>1834</v>
      </c>
      <c r="E951" s="67" t="s">
        <v>1827</v>
      </c>
      <c r="F951" s="67" t="s">
        <v>1827</v>
      </c>
      <c r="G951" s="177">
        <v>12000</v>
      </c>
      <c r="H951" s="66" t="s">
        <v>86</v>
      </c>
    </row>
    <row r="952" spans="1:8">
      <c r="A952" s="66"/>
      <c r="B952" s="67"/>
      <c r="C952" s="113">
        <v>112809</v>
      </c>
      <c r="D952" s="131" t="s">
        <v>547</v>
      </c>
      <c r="E952" s="67" t="s">
        <v>547</v>
      </c>
      <c r="F952" s="67" t="s">
        <v>547</v>
      </c>
      <c r="G952" s="177">
        <v>4000</v>
      </c>
      <c r="H952" s="66" t="s">
        <v>190</v>
      </c>
    </row>
    <row r="953" spans="1:8">
      <c r="A953" s="66"/>
      <c r="B953" s="67"/>
      <c r="C953" s="113">
        <v>112814</v>
      </c>
      <c r="D953" s="131" t="s">
        <v>547</v>
      </c>
      <c r="E953" s="67" t="s">
        <v>547</v>
      </c>
      <c r="F953" s="67" t="s">
        <v>547</v>
      </c>
      <c r="G953" s="177">
        <v>6000</v>
      </c>
      <c r="H953" s="66" t="s">
        <v>190</v>
      </c>
    </row>
    <row r="954" spans="1:8">
      <c r="A954" s="66"/>
      <c r="B954" s="67"/>
      <c r="C954" s="113">
        <v>112819</v>
      </c>
      <c r="D954" s="131" t="s">
        <v>551</v>
      </c>
      <c r="E954" s="67" t="s">
        <v>551</v>
      </c>
      <c r="F954" s="67" t="s">
        <v>551</v>
      </c>
      <c r="G954" s="177">
        <v>10800</v>
      </c>
      <c r="H954" s="66" t="s">
        <v>190</v>
      </c>
    </row>
    <row r="955" spans="1:8">
      <c r="A955" s="66"/>
      <c r="B955" s="67"/>
      <c r="C955" s="113">
        <v>112820</v>
      </c>
      <c r="D955" s="131" t="s">
        <v>551</v>
      </c>
      <c r="E955" s="67" t="s">
        <v>551</v>
      </c>
      <c r="F955" s="67" t="s">
        <v>551</v>
      </c>
      <c r="G955" s="177">
        <v>6800</v>
      </c>
      <c r="H955" s="66" t="s">
        <v>190</v>
      </c>
    </row>
    <row r="956" spans="1:8">
      <c r="A956" s="68"/>
      <c r="B956" s="69"/>
      <c r="C956" s="114">
        <v>112876</v>
      </c>
      <c r="D956" s="136" t="s">
        <v>1828</v>
      </c>
      <c r="E956" s="69" t="s">
        <v>1828</v>
      </c>
      <c r="F956" s="69" t="s">
        <v>1828</v>
      </c>
      <c r="G956" s="178">
        <v>2100</v>
      </c>
      <c r="H956" s="68" t="s">
        <v>190</v>
      </c>
    </row>
    <row r="957" spans="1:8" ht="24" customHeight="1">
      <c r="A957" s="230"/>
      <c r="B957" s="233" t="s">
        <v>90</v>
      </c>
      <c r="C957" s="231"/>
      <c r="D957" s="231"/>
      <c r="E957" s="231"/>
      <c r="F957" s="231"/>
      <c r="G957" s="231"/>
      <c r="H957" s="232"/>
    </row>
    <row r="958" spans="1:8">
      <c r="A958" s="66">
        <v>1116</v>
      </c>
      <c r="B958" s="67" t="s">
        <v>543</v>
      </c>
      <c r="C958" s="113">
        <v>112925</v>
      </c>
      <c r="D958" s="131" t="s">
        <v>548</v>
      </c>
      <c r="E958" s="67" t="s">
        <v>3961</v>
      </c>
      <c r="F958" s="67" t="s">
        <v>3961</v>
      </c>
      <c r="G958" s="177">
        <v>15000</v>
      </c>
      <c r="H958" s="66" t="s">
        <v>190</v>
      </c>
    </row>
    <row r="959" spans="1:8">
      <c r="A959" s="66"/>
      <c r="B959" s="67"/>
      <c r="C959" s="113">
        <v>112926</v>
      </c>
      <c r="D959" s="131" t="s">
        <v>1829</v>
      </c>
      <c r="E959" s="67" t="s">
        <v>1829</v>
      </c>
      <c r="F959" s="67" t="s">
        <v>1829</v>
      </c>
      <c r="G959" s="177">
        <v>3000</v>
      </c>
      <c r="H959" s="66" t="s">
        <v>190</v>
      </c>
    </row>
    <row r="960" spans="1:8">
      <c r="A960" s="66"/>
      <c r="B960" s="67"/>
      <c r="C960" s="113">
        <v>112927</v>
      </c>
      <c r="D960" s="131" t="s">
        <v>1830</v>
      </c>
      <c r="E960" s="67" t="s">
        <v>1830</v>
      </c>
      <c r="F960" s="67" t="s">
        <v>1830</v>
      </c>
      <c r="G960" s="177">
        <v>3000</v>
      </c>
      <c r="H960" s="66" t="s">
        <v>190</v>
      </c>
    </row>
    <row r="961" spans="1:8">
      <c r="A961" s="66"/>
      <c r="B961" s="67"/>
      <c r="C961" s="113">
        <v>112928</v>
      </c>
      <c r="D961" s="131" t="s">
        <v>1831</v>
      </c>
      <c r="E961" s="67" t="s">
        <v>1831</v>
      </c>
      <c r="F961" s="67" t="s">
        <v>1831</v>
      </c>
      <c r="G961" s="177">
        <v>2000</v>
      </c>
      <c r="H961" s="66" t="s">
        <v>190</v>
      </c>
    </row>
    <row r="962" spans="1:8">
      <c r="A962" s="66"/>
      <c r="B962" s="67"/>
      <c r="C962" s="113">
        <v>112936</v>
      </c>
      <c r="D962" s="131" t="s">
        <v>550</v>
      </c>
      <c r="E962" s="67" t="s">
        <v>1832</v>
      </c>
      <c r="F962" s="67" t="s">
        <v>1832</v>
      </c>
      <c r="G962" s="177">
        <v>6000</v>
      </c>
      <c r="H962" s="66" t="s">
        <v>190</v>
      </c>
    </row>
    <row r="963" spans="1:8">
      <c r="A963" s="66"/>
      <c r="B963" s="67"/>
      <c r="C963" s="113">
        <v>112937</v>
      </c>
      <c r="D963" s="131" t="s">
        <v>547</v>
      </c>
      <c r="E963" s="67" t="s">
        <v>547</v>
      </c>
      <c r="F963" s="67" t="s">
        <v>547</v>
      </c>
      <c r="G963" s="177">
        <v>3000</v>
      </c>
      <c r="H963" s="66" t="s">
        <v>190</v>
      </c>
    </row>
    <row r="964" spans="1:8">
      <c r="A964" s="66"/>
      <c r="B964" s="67"/>
      <c r="C964" s="113">
        <v>112941</v>
      </c>
      <c r="D964" s="131" t="s">
        <v>3962</v>
      </c>
      <c r="E964" s="67" t="s">
        <v>1833</v>
      </c>
      <c r="F964" s="67" t="s">
        <v>1833</v>
      </c>
      <c r="G964" s="177">
        <v>4200</v>
      </c>
      <c r="H964" s="66" t="s">
        <v>190</v>
      </c>
    </row>
    <row r="965" spans="1:8">
      <c r="A965" s="66"/>
      <c r="B965" s="67"/>
      <c r="C965" s="113">
        <v>112952</v>
      </c>
      <c r="D965" s="131" t="s">
        <v>562</v>
      </c>
      <c r="E965" s="67" t="s">
        <v>562</v>
      </c>
      <c r="F965" s="67" t="s">
        <v>562</v>
      </c>
      <c r="G965" s="177">
        <v>6000</v>
      </c>
      <c r="H965" s="66" t="s">
        <v>190</v>
      </c>
    </row>
    <row r="966" spans="1:8">
      <c r="A966" s="66"/>
      <c r="B966" s="67"/>
      <c r="C966" s="113">
        <v>112970</v>
      </c>
      <c r="D966" s="131" t="s">
        <v>550</v>
      </c>
      <c r="E966" s="67" t="s">
        <v>550</v>
      </c>
      <c r="F966" s="67" t="s">
        <v>550</v>
      </c>
      <c r="G966" s="177">
        <v>6500</v>
      </c>
      <c r="H966" s="66" t="s">
        <v>190</v>
      </c>
    </row>
    <row r="967" spans="1:8">
      <c r="A967" s="66"/>
      <c r="B967" s="67"/>
      <c r="C967" s="113">
        <v>112977</v>
      </c>
      <c r="D967" s="131" t="s">
        <v>563</v>
      </c>
      <c r="E967" s="67" t="s">
        <v>563</v>
      </c>
      <c r="F967" s="67" t="s">
        <v>563</v>
      </c>
      <c r="G967" s="177">
        <v>8000</v>
      </c>
      <c r="H967" s="66" t="s">
        <v>190</v>
      </c>
    </row>
    <row r="968" spans="1:8">
      <c r="A968" s="66"/>
      <c r="B968" s="67"/>
      <c r="C968" s="113">
        <v>112983</v>
      </c>
      <c r="D968" s="131" t="s">
        <v>1835</v>
      </c>
      <c r="E968" s="67" t="s">
        <v>1835</v>
      </c>
      <c r="F968" s="67" t="s">
        <v>1835</v>
      </c>
      <c r="G968" s="177">
        <v>4800</v>
      </c>
      <c r="H968" s="66" t="s">
        <v>190</v>
      </c>
    </row>
    <row r="969" spans="1:8">
      <c r="A969" s="66"/>
      <c r="B969" s="67"/>
      <c r="C969" s="113">
        <v>113153</v>
      </c>
      <c r="D969" s="131" t="s">
        <v>547</v>
      </c>
      <c r="E969" s="67" t="s">
        <v>547</v>
      </c>
      <c r="F969" s="67" t="s">
        <v>547</v>
      </c>
      <c r="G969" s="177">
        <v>4200</v>
      </c>
      <c r="H969" s="66" t="s">
        <v>190</v>
      </c>
    </row>
    <row r="970" spans="1:8">
      <c r="A970" s="66"/>
      <c r="B970" s="67"/>
      <c r="C970" s="113">
        <v>113159</v>
      </c>
      <c r="D970" s="131" t="s">
        <v>3963</v>
      </c>
      <c r="E970" s="67" t="s">
        <v>3964</v>
      </c>
      <c r="F970" s="67" t="s">
        <v>3964</v>
      </c>
      <c r="G970" s="177">
        <v>40000</v>
      </c>
      <c r="H970" s="66" t="s">
        <v>86</v>
      </c>
    </row>
    <row r="971" spans="1:8">
      <c r="A971" s="66"/>
      <c r="B971" s="67"/>
      <c r="C971" s="113">
        <v>113160</v>
      </c>
      <c r="D971" s="131" t="s">
        <v>3965</v>
      </c>
      <c r="E971" s="67" t="s">
        <v>3966</v>
      </c>
      <c r="F971" s="67" t="s">
        <v>3966</v>
      </c>
      <c r="G971" s="177">
        <v>30000</v>
      </c>
      <c r="H971" s="66" t="s">
        <v>86</v>
      </c>
    </row>
    <row r="972" spans="1:8">
      <c r="A972" s="66"/>
      <c r="B972" s="67"/>
      <c r="C972" s="113">
        <v>113168</v>
      </c>
      <c r="D972" s="131" t="s">
        <v>3967</v>
      </c>
      <c r="E972" s="67" t="s">
        <v>3967</v>
      </c>
      <c r="F972" s="67" t="s">
        <v>3967</v>
      </c>
      <c r="G972" s="177">
        <v>15000</v>
      </c>
      <c r="H972" s="66" t="s">
        <v>190</v>
      </c>
    </row>
    <row r="973" spans="1:8">
      <c r="A973" s="66"/>
      <c r="B973" s="67"/>
      <c r="C973" s="113">
        <v>113169</v>
      </c>
      <c r="D973" s="131" t="s">
        <v>549</v>
      </c>
      <c r="E973" s="67" t="s">
        <v>549</v>
      </c>
      <c r="F973" s="67" t="s">
        <v>549</v>
      </c>
      <c r="G973" s="177">
        <v>5000</v>
      </c>
      <c r="H973" s="66" t="s">
        <v>190</v>
      </c>
    </row>
    <row r="974" spans="1:8">
      <c r="A974" s="66"/>
      <c r="B974" s="67"/>
      <c r="C974" s="113">
        <v>113170</v>
      </c>
      <c r="D974" s="131" t="s">
        <v>3968</v>
      </c>
      <c r="E974" s="67" t="s">
        <v>3968</v>
      </c>
      <c r="F974" s="67" t="s">
        <v>3968</v>
      </c>
      <c r="G974" s="177">
        <v>4500</v>
      </c>
      <c r="H974" s="66" t="s">
        <v>190</v>
      </c>
    </row>
    <row r="975" spans="1:8">
      <c r="A975" s="66"/>
      <c r="B975" s="67"/>
      <c r="C975" s="113">
        <v>113171</v>
      </c>
      <c r="D975" s="131" t="s">
        <v>1810</v>
      </c>
      <c r="E975" s="67" t="s">
        <v>3969</v>
      </c>
      <c r="F975" s="67" t="s">
        <v>3969</v>
      </c>
      <c r="G975" s="177">
        <v>4000</v>
      </c>
      <c r="H975" s="66" t="s">
        <v>190</v>
      </c>
    </row>
    <row r="976" spans="1:8">
      <c r="A976" s="66"/>
      <c r="B976" s="67"/>
      <c r="C976" s="113">
        <v>113172</v>
      </c>
      <c r="D976" s="131" t="s">
        <v>3968</v>
      </c>
      <c r="E976" s="67" t="s">
        <v>3970</v>
      </c>
      <c r="F976" s="67" t="s">
        <v>3970</v>
      </c>
      <c r="G976" s="177">
        <v>4000</v>
      </c>
      <c r="H976" s="66" t="s">
        <v>190</v>
      </c>
    </row>
    <row r="977" spans="1:8">
      <c r="A977" s="66"/>
      <c r="B977" s="67"/>
      <c r="C977" s="113">
        <v>113173</v>
      </c>
      <c r="D977" s="131" t="s">
        <v>3971</v>
      </c>
      <c r="E977" s="67" t="s">
        <v>3971</v>
      </c>
      <c r="F977" s="67" t="s">
        <v>3971</v>
      </c>
      <c r="G977" s="177">
        <v>3000</v>
      </c>
      <c r="H977" s="66" t="s">
        <v>190</v>
      </c>
    </row>
    <row r="978" spans="1:8">
      <c r="A978" s="66"/>
      <c r="B978" s="67"/>
      <c r="C978" s="113">
        <v>113175</v>
      </c>
      <c r="D978" s="131" t="s">
        <v>547</v>
      </c>
      <c r="E978" s="67" t="s">
        <v>547</v>
      </c>
      <c r="F978" s="67" t="s">
        <v>547</v>
      </c>
      <c r="G978" s="177">
        <v>2500</v>
      </c>
      <c r="H978" s="66" t="s">
        <v>190</v>
      </c>
    </row>
    <row r="979" spans="1:8">
      <c r="A979" s="66"/>
      <c r="B979" s="67"/>
      <c r="C979" s="113">
        <v>113181</v>
      </c>
      <c r="D979" s="131" t="s">
        <v>1810</v>
      </c>
      <c r="E979" s="67" t="s">
        <v>1810</v>
      </c>
      <c r="F979" s="67" t="s">
        <v>1810</v>
      </c>
      <c r="G979" s="177">
        <v>2000</v>
      </c>
      <c r="H979" s="66" t="s">
        <v>190</v>
      </c>
    </row>
    <row r="980" spans="1:8">
      <c r="A980" s="66"/>
      <c r="B980" s="67"/>
      <c r="C980" s="113">
        <v>113182</v>
      </c>
      <c r="D980" s="131" t="s">
        <v>3972</v>
      </c>
      <c r="E980" s="67" t="s">
        <v>3972</v>
      </c>
      <c r="F980" s="67" t="s">
        <v>3972</v>
      </c>
      <c r="G980" s="177">
        <v>15000</v>
      </c>
      <c r="H980" s="66" t="s">
        <v>190</v>
      </c>
    </row>
    <row r="981" spans="1:8">
      <c r="A981" s="68"/>
      <c r="B981" s="69"/>
      <c r="C981" s="114">
        <v>113227</v>
      </c>
      <c r="D981" s="136" t="s">
        <v>557</v>
      </c>
      <c r="E981" s="69" t="s">
        <v>557</v>
      </c>
      <c r="F981" s="69" t="s">
        <v>557</v>
      </c>
      <c r="G981" s="178">
        <v>7400</v>
      </c>
      <c r="H981" s="68" t="s">
        <v>86</v>
      </c>
    </row>
    <row r="982" spans="1:8" ht="24" customHeight="1">
      <c r="A982" s="230"/>
      <c r="B982" s="233" t="s">
        <v>90</v>
      </c>
      <c r="C982" s="231"/>
      <c r="D982" s="231"/>
      <c r="E982" s="231"/>
      <c r="F982" s="231"/>
      <c r="G982" s="231"/>
      <c r="H982" s="232"/>
    </row>
    <row r="983" spans="1:8">
      <c r="A983" s="66">
        <v>1116</v>
      </c>
      <c r="B983" s="67" t="s">
        <v>543</v>
      </c>
      <c r="C983" s="113">
        <v>113249</v>
      </c>
      <c r="D983" s="131" t="s">
        <v>3973</v>
      </c>
      <c r="E983" s="67" t="s">
        <v>3973</v>
      </c>
      <c r="F983" s="67" t="s">
        <v>3973</v>
      </c>
      <c r="G983" s="177">
        <v>21000</v>
      </c>
      <c r="H983" s="66" t="s">
        <v>190</v>
      </c>
    </row>
    <row r="984" spans="1:8">
      <c r="A984" s="66"/>
      <c r="B984" s="67"/>
      <c r="C984" s="113">
        <v>113250</v>
      </c>
      <c r="D984" s="131" t="s">
        <v>3974</v>
      </c>
      <c r="E984" s="67" t="s">
        <v>3975</v>
      </c>
      <c r="F984" s="67" t="s">
        <v>3975</v>
      </c>
      <c r="G984" s="177">
        <v>9000</v>
      </c>
      <c r="H984" s="66" t="s">
        <v>190</v>
      </c>
    </row>
    <row r="985" spans="1:8">
      <c r="A985" s="66"/>
      <c r="B985" s="67"/>
      <c r="C985" s="113">
        <v>113251</v>
      </c>
      <c r="D985" s="131" t="s">
        <v>1832</v>
      </c>
      <c r="E985" s="67" t="s">
        <v>1832</v>
      </c>
      <c r="F985" s="67" t="s">
        <v>1832</v>
      </c>
      <c r="G985" s="177">
        <v>6000</v>
      </c>
      <c r="H985" s="66" t="s">
        <v>190</v>
      </c>
    </row>
    <row r="986" spans="1:8">
      <c r="A986" s="66"/>
      <c r="B986" s="67"/>
      <c r="C986" s="113">
        <v>113252</v>
      </c>
      <c r="D986" s="131" t="s">
        <v>3976</v>
      </c>
      <c r="E986" s="67" t="s">
        <v>3976</v>
      </c>
      <c r="F986" s="67" t="s">
        <v>3976</v>
      </c>
      <c r="G986" s="177">
        <v>34000</v>
      </c>
      <c r="H986" s="66" t="s">
        <v>190</v>
      </c>
    </row>
    <row r="987" spans="1:8">
      <c r="A987" s="66"/>
      <c r="B987" s="67"/>
      <c r="C987" s="113">
        <v>113253</v>
      </c>
      <c r="D987" s="131" t="s">
        <v>1821</v>
      </c>
      <c r="E987" s="67" t="s">
        <v>1821</v>
      </c>
      <c r="F987" s="67" t="s">
        <v>1821</v>
      </c>
      <c r="G987" s="177">
        <v>8000</v>
      </c>
      <c r="H987" s="66" t="s">
        <v>190</v>
      </c>
    </row>
    <row r="988" spans="1:8">
      <c r="A988" s="66"/>
      <c r="B988" s="67"/>
      <c r="C988" s="113">
        <v>113254</v>
      </c>
      <c r="D988" s="131" t="s">
        <v>3977</v>
      </c>
      <c r="E988" s="67" t="s">
        <v>3977</v>
      </c>
      <c r="F988" s="67" t="s">
        <v>3977</v>
      </c>
      <c r="G988" s="177">
        <v>33200</v>
      </c>
      <c r="H988" s="66" t="s">
        <v>190</v>
      </c>
    </row>
    <row r="989" spans="1:8">
      <c r="A989" s="66"/>
      <c r="B989" s="67"/>
      <c r="C989" s="113">
        <v>113255</v>
      </c>
      <c r="D989" s="131" t="s">
        <v>3978</v>
      </c>
      <c r="E989" s="67" t="s">
        <v>3978</v>
      </c>
      <c r="F989" s="67" t="s">
        <v>3978</v>
      </c>
      <c r="G989" s="177">
        <v>9000</v>
      </c>
      <c r="H989" s="66" t="s">
        <v>190</v>
      </c>
    </row>
    <row r="990" spans="1:8">
      <c r="A990" s="66"/>
      <c r="B990" s="67"/>
      <c r="C990" s="113">
        <v>113256</v>
      </c>
      <c r="D990" s="131" t="s">
        <v>3979</v>
      </c>
      <c r="E990" s="67" t="s">
        <v>3979</v>
      </c>
      <c r="F990" s="67" t="s">
        <v>3979</v>
      </c>
      <c r="G990" s="177">
        <v>30000</v>
      </c>
      <c r="H990" s="66" t="s">
        <v>190</v>
      </c>
    </row>
    <row r="991" spans="1:8">
      <c r="A991" s="66"/>
      <c r="B991" s="67"/>
      <c r="C991" s="113">
        <v>113259</v>
      </c>
      <c r="D991" s="131" t="s">
        <v>560</v>
      </c>
      <c r="E991" s="67" t="s">
        <v>560</v>
      </c>
      <c r="F991" s="67" t="s">
        <v>560</v>
      </c>
      <c r="G991" s="177">
        <v>24200</v>
      </c>
      <c r="H991" s="66" t="s">
        <v>190</v>
      </c>
    </row>
    <row r="992" spans="1:8">
      <c r="A992" s="66"/>
      <c r="B992" s="67"/>
      <c r="C992" s="113">
        <v>113283</v>
      </c>
      <c r="D992" s="131" t="s">
        <v>547</v>
      </c>
      <c r="E992" s="67" t="s">
        <v>547</v>
      </c>
      <c r="F992" s="67" t="s">
        <v>547</v>
      </c>
      <c r="G992" s="177">
        <v>1400</v>
      </c>
      <c r="H992" s="66" t="s">
        <v>190</v>
      </c>
    </row>
    <row r="993" spans="1:8">
      <c r="A993" s="66"/>
      <c r="B993" s="67"/>
      <c r="C993" s="113">
        <v>113285</v>
      </c>
      <c r="D993" s="131" t="s">
        <v>3980</v>
      </c>
      <c r="E993" s="67" t="s">
        <v>3981</v>
      </c>
      <c r="F993" s="67" t="s">
        <v>3981</v>
      </c>
      <c r="G993" s="177">
        <v>3000</v>
      </c>
      <c r="H993" s="66" t="s">
        <v>1290</v>
      </c>
    </row>
    <row r="994" spans="1:8">
      <c r="A994" s="66"/>
      <c r="B994" s="67"/>
      <c r="C994" s="113">
        <v>113337</v>
      </c>
      <c r="D994" s="131" t="s">
        <v>3982</v>
      </c>
      <c r="E994" s="67" t="s">
        <v>3982</v>
      </c>
      <c r="F994" s="67" t="s">
        <v>3982</v>
      </c>
      <c r="G994" s="177">
        <v>33000</v>
      </c>
      <c r="H994" s="66" t="s">
        <v>190</v>
      </c>
    </row>
    <row r="995" spans="1:8">
      <c r="A995" s="66"/>
      <c r="B995" s="67"/>
      <c r="C995" s="113">
        <v>113341</v>
      </c>
      <c r="D995" s="131" t="s">
        <v>546</v>
      </c>
      <c r="E995" s="67" t="s">
        <v>546</v>
      </c>
      <c r="F995" s="67" t="s">
        <v>546</v>
      </c>
      <c r="G995" s="177">
        <v>15500</v>
      </c>
      <c r="H995" s="66" t="s">
        <v>190</v>
      </c>
    </row>
    <row r="996" spans="1:8">
      <c r="A996" s="66">
        <v>1117</v>
      </c>
      <c r="B996" s="67" t="s">
        <v>176</v>
      </c>
      <c r="C996" s="113">
        <v>112049</v>
      </c>
      <c r="D996" s="131" t="s">
        <v>590</v>
      </c>
      <c r="E996" s="67" t="s">
        <v>590</v>
      </c>
      <c r="F996" s="67" t="s">
        <v>590</v>
      </c>
      <c r="G996" s="177">
        <v>55000</v>
      </c>
      <c r="H996" s="66" t="s">
        <v>86</v>
      </c>
    </row>
    <row r="997" spans="1:8">
      <c r="A997" s="66"/>
      <c r="B997" s="67"/>
      <c r="C997" s="113">
        <v>112074</v>
      </c>
      <c r="D997" s="131" t="s">
        <v>591</v>
      </c>
      <c r="E997" s="67" t="s">
        <v>591</v>
      </c>
      <c r="F997" s="67" t="s">
        <v>591</v>
      </c>
      <c r="G997" s="177">
        <v>30000</v>
      </c>
      <c r="H997" s="66" t="s">
        <v>9</v>
      </c>
    </row>
    <row r="998" spans="1:8">
      <c r="A998" s="66"/>
      <c r="B998" s="67"/>
      <c r="C998" s="113">
        <v>112228</v>
      </c>
      <c r="D998" s="131" t="s">
        <v>593</v>
      </c>
      <c r="E998" s="67" t="s">
        <v>593</v>
      </c>
      <c r="F998" s="67" t="s">
        <v>593</v>
      </c>
      <c r="G998" s="177">
        <v>8500</v>
      </c>
      <c r="H998" s="66" t="s">
        <v>190</v>
      </c>
    </row>
    <row r="999" spans="1:8">
      <c r="A999" s="66"/>
      <c r="B999" s="67"/>
      <c r="C999" s="113">
        <v>112229</v>
      </c>
      <c r="D999" s="131" t="s">
        <v>594</v>
      </c>
      <c r="E999" s="67" t="s">
        <v>594</v>
      </c>
      <c r="F999" s="67" t="s">
        <v>594</v>
      </c>
      <c r="G999" s="177">
        <v>6500</v>
      </c>
      <c r="H999" s="66" t="s">
        <v>190</v>
      </c>
    </row>
    <row r="1000" spans="1:8">
      <c r="A1000" s="66"/>
      <c r="B1000" s="67"/>
      <c r="C1000" s="113">
        <v>112230</v>
      </c>
      <c r="D1000" s="131" t="s">
        <v>595</v>
      </c>
      <c r="E1000" s="67" t="s">
        <v>595</v>
      </c>
      <c r="F1000" s="67" t="s">
        <v>595</v>
      </c>
      <c r="G1000" s="177">
        <v>16000</v>
      </c>
      <c r="H1000" s="66" t="s">
        <v>86</v>
      </c>
    </row>
    <row r="1001" spans="1:8">
      <c r="A1001" s="66"/>
      <c r="B1001" s="67"/>
      <c r="C1001" s="113">
        <v>112251</v>
      </c>
      <c r="D1001" s="131" t="s">
        <v>596</v>
      </c>
      <c r="E1001" s="67" t="s">
        <v>596</v>
      </c>
      <c r="F1001" s="67" t="s">
        <v>596</v>
      </c>
      <c r="G1001" s="177">
        <v>5000</v>
      </c>
      <c r="H1001" s="66" t="s">
        <v>9</v>
      </c>
    </row>
    <row r="1002" spans="1:8">
      <c r="A1002" s="66"/>
      <c r="B1002" s="67"/>
      <c r="C1002" s="113">
        <v>112266</v>
      </c>
      <c r="D1002" s="131" t="s">
        <v>597</v>
      </c>
      <c r="E1002" s="67" t="s">
        <v>597</v>
      </c>
      <c r="F1002" s="67" t="s">
        <v>597</v>
      </c>
      <c r="G1002" s="177">
        <v>8000</v>
      </c>
      <c r="H1002" s="66" t="s">
        <v>489</v>
      </c>
    </row>
    <row r="1003" spans="1:8">
      <c r="A1003" s="66"/>
      <c r="B1003" s="67"/>
      <c r="C1003" s="113">
        <v>112288</v>
      </c>
      <c r="D1003" s="131" t="s">
        <v>1836</v>
      </c>
      <c r="E1003" s="67" t="s">
        <v>1836</v>
      </c>
      <c r="F1003" s="67" t="s">
        <v>1836</v>
      </c>
      <c r="G1003" s="177">
        <v>3000</v>
      </c>
      <c r="H1003" s="66" t="s">
        <v>489</v>
      </c>
    </row>
    <row r="1004" spans="1:8">
      <c r="A1004" s="66"/>
      <c r="B1004" s="67"/>
      <c r="C1004" s="113">
        <v>112363</v>
      </c>
      <c r="D1004" s="131" t="s">
        <v>1837</v>
      </c>
      <c r="E1004" s="67" t="s">
        <v>1837</v>
      </c>
      <c r="F1004" s="67" t="s">
        <v>1837</v>
      </c>
      <c r="G1004" s="177">
        <v>8500</v>
      </c>
      <c r="H1004" s="66" t="s">
        <v>489</v>
      </c>
    </row>
    <row r="1005" spans="1:8">
      <c r="A1005" s="66"/>
      <c r="B1005" s="67"/>
      <c r="C1005" s="113">
        <v>112364</v>
      </c>
      <c r="D1005" s="131" t="s">
        <v>1838</v>
      </c>
      <c r="E1005" s="67" t="s">
        <v>1838</v>
      </c>
      <c r="F1005" s="67" t="s">
        <v>1838</v>
      </c>
      <c r="G1005" s="177">
        <v>15000</v>
      </c>
      <c r="H1005" s="66" t="s">
        <v>489</v>
      </c>
    </row>
    <row r="1006" spans="1:8">
      <c r="A1006" s="68"/>
      <c r="B1006" s="69"/>
      <c r="C1006" s="114">
        <v>112379</v>
      </c>
      <c r="D1006" s="136" t="s">
        <v>3984</v>
      </c>
      <c r="E1006" s="69" t="s">
        <v>3984</v>
      </c>
      <c r="F1006" s="69" t="s">
        <v>3984</v>
      </c>
      <c r="G1006" s="178">
        <v>2000</v>
      </c>
      <c r="H1006" s="68" t="s">
        <v>638</v>
      </c>
    </row>
    <row r="1007" spans="1:8" ht="24">
      <c r="A1007" s="230"/>
      <c r="B1007" s="233" t="s">
        <v>90</v>
      </c>
      <c r="C1007" s="231"/>
      <c r="D1007" s="231"/>
      <c r="E1007" s="231"/>
      <c r="F1007" s="231"/>
      <c r="G1007" s="231"/>
      <c r="H1007" s="232"/>
    </row>
    <row r="1008" spans="1:8">
      <c r="A1008" s="66">
        <v>1117</v>
      </c>
      <c r="B1008" s="67" t="s">
        <v>176</v>
      </c>
      <c r="C1008" s="113">
        <v>112493</v>
      </c>
      <c r="D1008" s="131" t="s">
        <v>2245</v>
      </c>
      <c r="E1008" s="67" t="s">
        <v>2245</v>
      </c>
      <c r="F1008" s="67" t="s">
        <v>2245</v>
      </c>
      <c r="G1008" s="177">
        <v>20000</v>
      </c>
      <c r="H1008" s="66" t="s">
        <v>9</v>
      </c>
    </row>
    <row r="1009" spans="1:8">
      <c r="A1009" s="66"/>
      <c r="B1009" s="67"/>
      <c r="C1009" s="113">
        <v>112494</v>
      </c>
      <c r="D1009" s="131" t="s">
        <v>1839</v>
      </c>
      <c r="E1009" s="67" t="s">
        <v>1839</v>
      </c>
      <c r="F1009" s="67" t="s">
        <v>1839</v>
      </c>
      <c r="G1009" s="177">
        <v>40000</v>
      </c>
      <c r="H1009" s="66" t="s">
        <v>9</v>
      </c>
    </row>
    <row r="1010" spans="1:8">
      <c r="A1010" s="66"/>
      <c r="B1010" s="67"/>
      <c r="C1010" s="113">
        <v>112495</v>
      </c>
      <c r="D1010" s="131" t="s">
        <v>3985</v>
      </c>
      <c r="E1010" s="67" t="s">
        <v>1840</v>
      </c>
      <c r="F1010" s="67" t="s">
        <v>3986</v>
      </c>
      <c r="G1010" s="177">
        <v>28000</v>
      </c>
      <c r="H1010" s="66" t="s">
        <v>9</v>
      </c>
    </row>
    <row r="1011" spans="1:8">
      <c r="A1011" s="66"/>
      <c r="B1011" s="67"/>
      <c r="C1011" s="113">
        <v>112502</v>
      </c>
      <c r="D1011" s="131" t="s">
        <v>3987</v>
      </c>
      <c r="E1011" s="67" t="s">
        <v>3987</v>
      </c>
      <c r="F1011" s="67" t="s">
        <v>3987</v>
      </c>
      <c r="G1011" s="177">
        <v>3200</v>
      </c>
      <c r="H1011" s="66" t="s">
        <v>9</v>
      </c>
    </row>
    <row r="1012" spans="1:8">
      <c r="A1012" s="66"/>
      <c r="B1012" s="67"/>
      <c r="C1012" s="113">
        <v>112508</v>
      </c>
      <c r="D1012" s="131" t="s">
        <v>3988</v>
      </c>
      <c r="E1012" s="67" t="s">
        <v>1842</v>
      </c>
      <c r="F1012" s="67" t="s">
        <v>1842</v>
      </c>
      <c r="G1012" s="177">
        <v>56500</v>
      </c>
      <c r="H1012" s="66" t="s">
        <v>9</v>
      </c>
    </row>
    <row r="1013" spans="1:8">
      <c r="A1013" s="66"/>
      <c r="B1013" s="67"/>
      <c r="C1013" s="113">
        <v>112509</v>
      </c>
      <c r="D1013" s="131" t="s">
        <v>3989</v>
      </c>
      <c r="E1013" s="67" t="s">
        <v>1843</v>
      </c>
      <c r="F1013" s="67" t="s">
        <v>1843</v>
      </c>
      <c r="G1013" s="177">
        <v>135000</v>
      </c>
      <c r="H1013" s="66" t="s">
        <v>9</v>
      </c>
    </row>
    <row r="1014" spans="1:8">
      <c r="A1014" s="66"/>
      <c r="B1014" s="67"/>
      <c r="C1014" s="113">
        <v>112620</v>
      </c>
      <c r="D1014" s="131" t="s">
        <v>1844</v>
      </c>
      <c r="E1014" s="67" t="s">
        <v>1844</v>
      </c>
      <c r="F1014" s="67" t="s">
        <v>1844</v>
      </c>
      <c r="G1014" s="177">
        <v>3000</v>
      </c>
      <c r="H1014" s="66" t="s">
        <v>86</v>
      </c>
    </row>
    <row r="1015" spans="1:8">
      <c r="A1015" s="66"/>
      <c r="B1015" s="67"/>
      <c r="C1015" s="113">
        <v>112679</v>
      </c>
      <c r="D1015" s="131" t="s">
        <v>1845</v>
      </c>
      <c r="E1015" s="67" t="s">
        <v>1845</v>
      </c>
      <c r="F1015" s="67" t="s">
        <v>1845</v>
      </c>
      <c r="G1015" s="177">
        <v>100000</v>
      </c>
      <c r="H1015" s="66" t="s">
        <v>86</v>
      </c>
    </row>
    <row r="1016" spans="1:8">
      <c r="A1016" s="66"/>
      <c r="B1016" s="67"/>
      <c r="C1016" s="113">
        <v>112714</v>
      </c>
      <c r="D1016" s="131" t="s">
        <v>3990</v>
      </c>
      <c r="E1016" s="67" t="s">
        <v>1846</v>
      </c>
      <c r="F1016" s="67" t="s">
        <v>1846</v>
      </c>
      <c r="G1016" s="177">
        <v>400000</v>
      </c>
      <c r="H1016" s="66" t="s">
        <v>9</v>
      </c>
    </row>
    <row r="1017" spans="1:8">
      <c r="A1017" s="66"/>
      <c r="B1017" s="67"/>
      <c r="C1017" s="113">
        <v>112733</v>
      </c>
      <c r="D1017" s="131" t="s">
        <v>3991</v>
      </c>
      <c r="E1017" s="67" t="s">
        <v>1847</v>
      </c>
      <c r="F1017" s="67" t="s">
        <v>3991</v>
      </c>
      <c r="G1017" s="177">
        <v>6500</v>
      </c>
      <c r="H1017" s="66" t="s">
        <v>1048</v>
      </c>
    </row>
    <row r="1018" spans="1:8">
      <c r="A1018" s="66"/>
      <c r="B1018" s="67"/>
      <c r="C1018" s="113">
        <v>112737</v>
      </c>
      <c r="D1018" s="131" t="s">
        <v>3992</v>
      </c>
      <c r="E1018" s="67" t="s">
        <v>1848</v>
      </c>
      <c r="F1018" s="67" t="s">
        <v>1848</v>
      </c>
      <c r="G1018" s="177">
        <v>149800</v>
      </c>
      <c r="H1018" s="66" t="s">
        <v>64</v>
      </c>
    </row>
    <row r="1019" spans="1:8">
      <c r="A1019" s="66"/>
      <c r="B1019" s="67"/>
      <c r="C1019" s="113">
        <v>112900</v>
      </c>
      <c r="D1019" s="131" t="s">
        <v>1838</v>
      </c>
      <c r="E1019" s="67" t="s">
        <v>1838</v>
      </c>
      <c r="F1019" s="67" t="s">
        <v>1838</v>
      </c>
      <c r="G1019" s="177">
        <v>6000</v>
      </c>
      <c r="H1019" s="66" t="s">
        <v>489</v>
      </c>
    </row>
    <row r="1020" spans="1:8">
      <c r="A1020" s="66"/>
      <c r="B1020" s="67"/>
      <c r="C1020" s="113">
        <v>112932</v>
      </c>
      <c r="D1020" s="131" t="s">
        <v>3993</v>
      </c>
      <c r="E1020" s="67" t="s">
        <v>1849</v>
      </c>
      <c r="F1020" s="67" t="s">
        <v>1849</v>
      </c>
      <c r="G1020" s="177">
        <v>8000</v>
      </c>
      <c r="H1020" s="66" t="s">
        <v>489</v>
      </c>
    </row>
    <row r="1021" spans="1:8">
      <c r="A1021" s="66"/>
      <c r="B1021" s="67"/>
      <c r="C1021" s="113">
        <v>112940</v>
      </c>
      <c r="D1021" s="131" t="s">
        <v>1837</v>
      </c>
      <c r="E1021" s="67" t="s">
        <v>1837</v>
      </c>
      <c r="F1021" s="67" t="s">
        <v>1837</v>
      </c>
      <c r="G1021" s="177">
        <v>2500</v>
      </c>
      <c r="H1021" s="66" t="s">
        <v>1048</v>
      </c>
    </row>
    <row r="1022" spans="1:8">
      <c r="A1022" s="66"/>
      <c r="B1022" s="67"/>
      <c r="C1022" s="113">
        <v>112969</v>
      </c>
      <c r="D1022" s="131" t="s">
        <v>1850</v>
      </c>
      <c r="E1022" s="67" t="s">
        <v>1850</v>
      </c>
      <c r="F1022" s="67" t="s">
        <v>1850</v>
      </c>
      <c r="G1022" s="177">
        <v>5500</v>
      </c>
      <c r="H1022" s="66" t="s">
        <v>166</v>
      </c>
    </row>
    <row r="1023" spans="1:8">
      <c r="A1023" s="66"/>
      <c r="B1023" s="67"/>
      <c r="C1023" s="113">
        <v>113080</v>
      </c>
      <c r="D1023" s="131" t="s">
        <v>1841</v>
      </c>
      <c r="E1023" s="67" t="s">
        <v>1841</v>
      </c>
      <c r="F1023" s="67" t="s">
        <v>1841</v>
      </c>
      <c r="G1023" s="177">
        <v>12500</v>
      </c>
      <c r="H1023" s="66" t="s">
        <v>1425</v>
      </c>
    </row>
    <row r="1024" spans="1:8">
      <c r="A1024" s="66"/>
      <c r="B1024" s="67"/>
      <c r="C1024" s="113">
        <v>113115</v>
      </c>
      <c r="D1024" s="131" t="s">
        <v>3994</v>
      </c>
      <c r="E1024" s="67" t="s">
        <v>3994</v>
      </c>
      <c r="F1024" s="67" t="s">
        <v>3994</v>
      </c>
      <c r="G1024" s="177">
        <v>5000</v>
      </c>
      <c r="H1024" s="66" t="s">
        <v>489</v>
      </c>
    </row>
    <row r="1025" spans="1:8">
      <c r="A1025" s="66"/>
      <c r="B1025" s="67"/>
      <c r="C1025" s="113">
        <v>113128</v>
      </c>
      <c r="D1025" s="131" t="s">
        <v>3995</v>
      </c>
      <c r="E1025" s="67" t="s">
        <v>3995</v>
      </c>
      <c r="F1025" s="67" t="s">
        <v>3995</v>
      </c>
      <c r="G1025" s="177">
        <v>3200</v>
      </c>
      <c r="H1025" s="66" t="s">
        <v>489</v>
      </c>
    </row>
    <row r="1026" spans="1:8">
      <c r="A1026" s="66"/>
      <c r="B1026" s="67"/>
      <c r="C1026" s="113">
        <v>113162</v>
      </c>
      <c r="D1026" s="131" t="s">
        <v>3996</v>
      </c>
      <c r="E1026" s="67" t="s">
        <v>3996</v>
      </c>
      <c r="F1026" s="67" t="s">
        <v>3996</v>
      </c>
      <c r="G1026" s="177">
        <v>4100</v>
      </c>
      <c r="H1026" s="66" t="s">
        <v>9</v>
      </c>
    </row>
    <row r="1027" spans="1:8">
      <c r="A1027" s="66"/>
      <c r="B1027" s="67"/>
      <c r="C1027" s="113">
        <v>113228</v>
      </c>
      <c r="D1027" s="131" t="s">
        <v>3997</v>
      </c>
      <c r="E1027" s="67" t="s">
        <v>3998</v>
      </c>
      <c r="F1027" s="67" t="s">
        <v>3999</v>
      </c>
      <c r="G1027" s="177">
        <v>4300</v>
      </c>
      <c r="H1027" s="66" t="s">
        <v>86</v>
      </c>
    </row>
    <row r="1028" spans="1:8">
      <c r="A1028" s="66"/>
      <c r="B1028" s="67"/>
      <c r="C1028" s="113">
        <v>113275</v>
      </c>
      <c r="D1028" s="131" t="s">
        <v>1837</v>
      </c>
      <c r="E1028" s="67" t="s">
        <v>1837</v>
      </c>
      <c r="F1028" s="67" t="s">
        <v>1837</v>
      </c>
      <c r="G1028" s="177">
        <v>6000</v>
      </c>
      <c r="H1028" s="66" t="s">
        <v>489</v>
      </c>
    </row>
    <row r="1029" spans="1:8">
      <c r="A1029" s="66"/>
      <c r="B1029" s="67"/>
      <c r="C1029" s="113">
        <v>113276</v>
      </c>
      <c r="D1029" s="131" t="s">
        <v>4000</v>
      </c>
      <c r="E1029" s="67" t="s">
        <v>4000</v>
      </c>
      <c r="F1029" s="67" t="s">
        <v>4000</v>
      </c>
      <c r="G1029" s="177">
        <v>27000</v>
      </c>
      <c r="H1029" s="66" t="s">
        <v>489</v>
      </c>
    </row>
    <row r="1030" spans="1:8">
      <c r="A1030" s="66"/>
      <c r="B1030" s="67"/>
      <c r="C1030" s="113">
        <v>113288</v>
      </c>
      <c r="D1030" s="131" t="s">
        <v>4001</v>
      </c>
      <c r="E1030" s="67" t="s">
        <v>4001</v>
      </c>
      <c r="F1030" s="67" t="s">
        <v>4001</v>
      </c>
      <c r="G1030" s="177">
        <v>4000</v>
      </c>
      <c r="H1030" s="66" t="s">
        <v>9</v>
      </c>
    </row>
    <row r="1031" spans="1:8">
      <c r="A1031" s="68"/>
      <c r="B1031" s="69"/>
      <c r="C1031" s="114">
        <v>113346</v>
      </c>
      <c r="D1031" s="136" t="s">
        <v>4002</v>
      </c>
      <c r="E1031" s="69" t="s">
        <v>4002</v>
      </c>
      <c r="F1031" s="69" t="s">
        <v>4003</v>
      </c>
      <c r="G1031" s="178">
        <v>3000</v>
      </c>
      <c r="H1031" s="68" t="s">
        <v>9</v>
      </c>
    </row>
    <row r="1032" spans="1:8" ht="24" customHeight="1">
      <c r="A1032" s="230"/>
      <c r="B1032" s="233" t="s">
        <v>90</v>
      </c>
      <c r="C1032" s="231"/>
      <c r="D1032" s="231"/>
      <c r="E1032" s="231"/>
      <c r="F1032" s="231"/>
      <c r="G1032" s="231"/>
      <c r="H1032" s="232"/>
    </row>
    <row r="1033" spans="1:8">
      <c r="A1033" s="66">
        <v>1118</v>
      </c>
      <c r="B1033" s="67" t="s">
        <v>1294</v>
      </c>
      <c r="C1033" s="113">
        <v>112701</v>
      </c>
      <c r="D1033" s="131" t="s">
        <v>4004</v>
      </c>
      <c r="E1033" s="67" t="s">
        <v>4005</v>
      </c>
      <c r="F1033" s="67" t="s">
        <v>4006</v>
      </c>
      <c r="G1033" s="177">
        <v>1500000</v>
      </c>
      <c r="H1033" s="66" t="s">
        <v>190</v>
      </c>
    </row>
    <row r="1034" spans="1:8" ht="43.5">
      <c r="A1034" s="66"/>
      <c r="B1034" s="67"/>
      <c r="C1034" s="113">
        <v>112738</v>
      </c>
      <c r="D1034" s="131" t="s">
        <v>1294</v>
      </c>
      <c r="E1034" s="67" t="s">
        <v>4007</v>
      </c>
      <c r="F1034" s="67" t="s">
        <v>4008</v>
      </c>
      <c r="G1034" s="177">
        <v>500000</v>
      </c>
      <c r="H1034" s="66" t="s">
        <v>86</v>
      </c>
    </row>
    <row r="1035" spans="1:8">
      <c r="A1035" s="66"/>
      <c r="B1035" s="67"/>
      <c r="C1035" s="113">
        <v>112954</v>
      </c>
      <c r="D1035" s="131" t="s">
        <v>4009</v>
      </c>
      <c r="E1035" s="67" t="s">
        <v>4010</v>
      </c>
      <c r="F1035" s="67" t="s">
        <v>4011</v>
      </c>
      <c r="G1035" s="177">
        <v>900000</v>
      </c>
      <c r="H1035" s="66" t="s">
        <v>542</v>
      </c>
    </row>
    <row r="1036" spans="1:8">
      <c r="A1036" s="66"/>
      <c r="B1036" s="67"/>
      <c r="C1036" s="113">
        <v>113304</v>
      </c>
      <c r="D1036" s="131" t="s">
        <v>4012</v>
      </c>
      <c r="E1036" s="67" t="s">
        <v>4012</v>
      </c>
      <c r="F1036" s="67" t="s">
        <v>4012</v>
      </c>
      <c r="G1036" s="177">
        <v>5700000</v>
      </c>
      <c r="H1036" s="66" t="s">
        <v>190</v>
      </c>
    </row>
    <row r="1037" spans="1:8">
      <c r="A1037" s="66"/>
      <c r="B1037" s="67"/>
      <c r="C1037" s="113">
        <v>113309</v>
      </c>
      <c r="D1037" s="131" t="s">
        <v>4013</v>
      </c>
      <c r="E1037" s="67" t="s">
        <v>4014</v>
      </c>
      <c r="F1037" s="67" t="s">
        <v>4015</v>
      </c>
      <c r="G1037" s="177">
        <v>500000</v>
      </c>
      <c r="H1037" s="66" t="s">
        <v>190</v>
      </c>
    </row>
    <row r="1038" spans="1:8" ht="43.5">
      <c r="A1038" s="66">
        <v>1119</v>
      </c>
      <c r="B1038" s="67" t="s">
        <v>607</v>
      </c>
      <c r="C1038" s="113">
        <v>112089</v>
      </c>
      <c r="D1038" s="131" t="s">
        <v>4016</v>
      </c>
      <c r="E1038" s="67" t="s">
        <v>608</v>
      </c>
      <c r="F1038" s="67" t="s">
        <v>608</v>
      </c>
      <c r="G1038" s="177">
        <v>25000</v>
      </c>
      <c r="H1038" s="66" t="s">
        <v>86</v>
      </c>
    </row>
    <row r="1039" spans="1:8">
      <c r="A1039" s="66"/>
      <c r="B1039" s="67"/>
      <c r="C1039" s="113">
        <v>112090</v>
      </c>
      <c r="D1039" s="131" t="s">
        <v>4016</v>
      </c>
      <c r="E1039" s="67" t="s">
        <v>608</v>
      </c>
      <c r="F1039" s="67" t="s">
        <v>4017</v>
      </c>
      <c r="G1039" s="177">
        <v>18000</v>
      </c>
      <c r="H1039" s="66" t="s">
        <v>86</v>
      </c>
    </row>
    <row r="1040" spans="1:8">
      <c r="A1040" s="66"/>
      <c r="B1040" s="67"/>
      <c r="C1040" s="113">
        <v>112092</v>
      </c>
      <c r="D1040" s="131" t="s">
        <v>4018</v>
      </c>
      <c r="E1040" s="67" t="s">
        <v>609</v>
      </c>
      <c r="F1040" s="67" t="s">
        <v>609</v>
      </c>
      <c r="G1040" s="177">
        <v>3200</v>
      </c>
      <c r="H1040" s="66" t="s">
        <v>86</v>
      </c>
    </row>
    <row r="1041" spans="1:8">
      <c r="A1041" s="66"/>
      <c r="B1041" s="67"/>
      <c r="C1041" s="113">
        <v>112199</v>
      </c>
      <c r="D1041" s="131" t="s">
        <v>4019</v>
      </c>
      <c r="E1041" s="67" t="s">
        <v>610</v>
      </c>
      <c r="F1041" s="67" t="s">
        <v>610</v>
      </c>
      <c r="G1041" s="177">
        <v>165000</v>
      </c>
      <c r="H1041" s="66" t="s">
        <v>86</v>
      </c>
    </row>
    <row r="1042" spans="1:8">
      <c r="A1042" s="66"/>
      <c r="B1042" s="67"/>
      <c r="C1042" s="113">
        <v>112207</v>
      </c>
      <c r="D1042" s="131" t="s">
        <v>611</v>
      </c>
      <c r="E1042" s="67" t="s">
        <v>611</v>
      </c>
      <c r="F1042" s="67" t="s">
        <v>611</v>
      </c>
      <c r="G1042" s="177">
        <v>85000</v>
      </c>
      <c r="H1042" s="66" t="s">
        <v>542</v>
      </c>
    </row>
    <row r="1043" spans="1:8">
      <c r="A1043" s="66"/>
      <c r="B1043" s="67"/>
      <c r="C1043" s="113">
        <v>112208</v>
      </c>
      <c r="D1043" s="131" t="s">
        <v>612</v>
      </c>
      <c r="E1043" s="67" t="s">
        <v>612</v>
      </c>
      <c r="F1043" s="67" t="s">
        <v>612</v>
      </c>
      <c r="G1043" s="177">
        <v>10000</v>
      </c>
      <c r="H1043" s="66" t="s">
        <v>190</v>
      </c>
    </row>
    <row r="1044" spans="1:8">
      <c r="A1044" s="66"/>
      <c r="B1044" s="67"/>
      <c r="C1044" s="113">
        <v>112317</v>
      </c>
      <c r="D1044" s="131" t="s">
        <v>1852</v>
      </c>
      <c r="E1044" s="67" t="s">
        <v>1852</v>
      </c>
      <c r="F1044" s="67" t="s">
        <v>1852</v>
      </c>
      <c r="G1044" s="177">
        <v>3000</v>
      </c>
      <c r="H1044" s="66" t="s">
        <v>86</v>
      </c>
    </row>
    <row r="1045" spans="1:8">
      <c r="A1045" s="66"/>
      <c r="B1045" s="67"/>
      <c r="C1045" s="113">
        <v>112334</v>
      </c>
      <c r="D1045" s="131" t="s">
        <v>4020</v>
      </c>
      <c r="E1045" s="67" t="s">
        <v>4021</v>
      </c>
      <c r="F1045" s="67" t="s">
        <v>4021</v>
      </c>
      <c r="G1045" s="177">
        <v>8300</v>
      </c>
      <c r="H1045" s="66" t="s">
        <v>86</v>
      </c>
    </row>
    <row r="1046" spans="1:8">
      <c r="A1046" s="66"/>
      <c r="B1046" s="67"/>
      <c r="C1046" s="113">
        <v>112335</v>
      </c>
      <c r="D1046" s="131" t="s">
        <v>4020</v>
      </c>
      <c r="E1046" s="67" t="s">
        <v>4022</v>
      </c>
      <c r="F1046" s="67" t="s">
        <v>4022</v>
      </c>
      <c r="G1046" s="177">
        <v>8300</v>
      </c>
      <c r="H1046" s="66" t="s">
        <v>86</v>
      </c>
    </row>
    <row r="1047" spans="1:8">
      <c r="A1047" s="66"/>
      <c r="B1047" s="67"/>
      <c r="C1047" s="113">
        <v>112415</v>
      </c>
      <c r="D1047" s="131" t="s">
        <v>4023</v>
      </c>
      <c r="E1047" s="67" t="s">
        <v>4023</v>
      </c>
      <c r="F1047" s="67" t="s">
        <v>4023</v>
      </c>
      <c r="G1047" s="177">
        <v>60000</v>
      </c>
      <c r="H1047" s="66" t="s">
        <v>86</v>
      </c>
    </row>
    <row r="1048" spans="1:8">
      <c r="A1048" s="66"/>
      <c r="B1048" s="67"/>
      <c r="C1048" s="113">
        <v>112660</v>
      </c>
      <c r="D1048" s="131" t="s">
        <v>1853</v>
      </c>
      <c r="E1048" s="67" t="s">
        <v>1853</v>
      </c>
      <c r="F1048" s="67" t="s">
        <v>1853</v>
      </c>
      <c r="G1048" s="177">
        <v>490000</v>
      </c>
      <c r="H1048" s="66" t="s">
        <v>86</v>
      </c>
    </row>
    <row r="1049" spans="1:8">
      <c r="A1049" s="66"/>
      <c r="B1049" s="67"/>
      <c r="C1049" s="113">
        <v>112865</v>
      </c>
      <c r="D1049" s="131" t="s">
        <v>4024</v>
      </c>
      <c r="E1049" s="67" t="s">
        <v>1854</v>
      </c>
      <c r="F1049" s="67" t="s">
        <v>4025</v>
      </c>
      <c r="G1049" s="177">
        <v>5900</v>
      </c>
      <c r="H1049" s="66" t="s">
        <v>86</v>
      </c>
    </row>
    <row r="1050" spans="1:8">
      <c r="A1050" s="66"/>
      <c r="B1050" s="67"/>
      <c r="C1050" s="113">
        <v>112904</v>
      </c>
      <c r="D1050" s="131" t="s">
        <v>4023</v>
      </c>
      <c r="E1050" s="67" t="s">
        <v>4026</v>
      </c>
      <c r="F1050" s="67" t="s">
        <v>4026</v>
      </c>
      <c r="G1050" s="177">
        <v>42800</v>
      </c>
      <c r="H1050" s="66" t="s">
        <v>86</v>
      </c>
    </row>
    <row r="1051" spans="1:8">
      <c r="A1051" s="66"/>
      <c r="B1051" s="67"/>
      <c r="C1051" s="113">
        <v>112966</v>
      </c>
      <c r="D1051" s="131" t="s">
        <v>1851</v>
      </c>
      <c r="E1051" s="67" t="s">
        <v>1851</v>
      </c>
      <c r="F1051" s="67" t="s">
        <v>1851</v>
      </c>
      <c r="G1051" s="177">
        <v>5500</v>
      </c>
      <c r="H1051" s="66" t="s">
        <v>489</v>
      </c>
    </row>
    <row r="1052" spans="1:8">
      <c r="A1052" s="66"/>
      <c r="B1052" s="67"/>
      <c r="C1052" s="113">
        <v>112989</v>
      </c>
      <c r="D1052" s="131" t="s">
        <v>1855</v>
      </c>
      <c r="E1052" s="67" t="s">
        <v>1855</v>
      </c>
      <c r="F1052" s="67" t="s">
        <v>1855</v>
      </c>
      <c r="G1052" s="177">
        <v>3000</v>
      </c>
      <c r="H1052" s="66" t="s">
        <v>489</v>
      </c>
    </row>
    <row r="1053" spans="1:8">
      <c r="A1053" s="66"/>
      <c r="B1053" s="67"/>
      <c r="C1053" s="113">
        <v>113043</v>
      </c>
      <c r="D1053" s="131" t="s">
        <v>4016</v>
      </c>
      <c r="E1053" s="67" t="s">
        <v>4027</v>
      </c>
      <c r="F1053" s="67" t="s">
        <v>4028</v>
      </c>
      <c r="G1053" s="177">
        <v>6500</v>
      </c>
      <c r="H1053" s="66" t="s">
        <v>86</v>
      </c>
    </row>
    <row r="1054" spans="1:8">
      <c r="A1054" s="68"/>
      <c r="B1054" s="69"/>
      <c r="C1054" s="114">
        <v>113044</v>
      </c>
      <c r="D1054" s="136" t="s">
        <v>4016</v>
      </c>
      <c r="E1054" s="69" t="s">
        <v>4027</v>
      </c>
      <c r="F1054" s="69" t="s">
        <v>4028</v>
      </c>
      <c r="G1054" s="178">
        <v>6400</v>
      </c>
      <c r="H1054" s="68" t="s">
        <v>86</v>
      </c>
    </row>
    <row r="1055" spans="1:8" ht="24">
      <c r="A1055" s="230"/>
      <c r="B1055" s="233" t="s">
        <v>90</v>
      </c>
      <c r="C1055" s="231"/>
      <c r="D1055" s="231"/>
      <c r="E1055" s="231"/>
      <c r="F1055" s="231"/>
      <c r="G1055" s="231"/>
      <c r="H1055" s="232"/>
    </row>
    <row r="1056" spans="1:8" ht="43.5">
      <c r="A1056" s="66">
        <v>1120</v>
      </c>
      <c r="B1056" s="67" t="s">
        <v>1543</v>
      </c>
      <c r="C1056" s="113">
        <v>112828</v>
      </c>
      <c r="D1056" s="131" t="s">
        <v>3652</v>
      </c>
      <c r="E1056" s="67" t="s">
        <v>3652</v>
      </c>
      <c r="F1056" s="67" t="s">
        <v>3652</v>
      </c>
      <c r="G1056" s="177">
        <v>8000</v>
      </c>
      <c r="H1056" s="66" t="s">
        <v>9</v>
      </c>
    </row>
    <row r="1057" spans="1:8">
      <c r="A1057" s="66"/>
      <c r="B1057" s="67"/>
      <c r="C1057" s="113">
        <v>113042</v>
      </c>
      <c r="D1057" s="131" t="s">
        <v>3652</v>
      </c>
      <c r="E1057" s="67" t="s">
        <v>3652</v>
      </c>
      <c r="F1057" s="67" t="s">
        <v>3652</v>
      </c>
      <c r="G1057" s="177">
        <v>5000</v>
      </c>
      <c r="H1057" s="66" t="s">
        <v>9</v>
      </c>
    </row>
    <row r="1058" spans="1:8">
      <c r="A1058" s="66"/>
      <c r="B1058" s="67"/>
      <c r="C1058" s="113">
        <v>113093</v>
      </c>
      <c r="D1058" s="131" t="s">
        <v>4029</v>
      </c>
      <c r="E1058" s="67" t="s">
        <v>4030</v>
      </c>
      <c r="F1058" s="67" t="s">
        <v>4030</v>
      </c>
      <c r="G1058" s="177">
        <v>130000</v>
      </c>
      <c r="H1058" s="66" t="s">
        <v>86</v>
      </c>
    </row>
    <row r="1059" spans="1:8">
      <c r="A1059" s="66">
        <v>1121</v>
      </c>
      <c r="B1059" s="67" t="s">
        <v>615</v>
      </c>
      <c r="C1059" s="113">
        <v>112132</v>
      </c>
      <c r="D1059" s="131" t="s">
        <v>616</v>
      </c>
      <c r="E1059" s="67" t="s">
        <v>616</v>
      </c>
      <c r="F1059" s="67" t="s">
        <v>616</v>
      </c>
      <c r="G1059" s="177">
        <v>3000</v>
      </c>
      <c r="H1059" s="66" t="s">
        <v>190</v>
      </c>
    </row>
    <row r="1060" spans="1:8">
      <c r="A1060" s="66"/>
      <c r="B1060" s="67"/>
      <c r="C1060" s="113">
        <v>112133</v>
      </c>
      <c r="D1060" s="131" t="s">
        <v>617</v>
      </c>
      <c r="E1060" s="67" t="s">
        <v>617</v>
      </c>
      <c r="F1060" s="67" t="s">
        <v>617</v>
      </c>
      <c r="G1060" s="177">
        <v>5000</v>
      </c>
      <c r="H1060" s="66" t="s">
        <v>190</v>
      </c>
    </row>
    <row r="1061" spans="1:8">
      <c r="A1061" s="66"/>
      <c r="B1061" s="67"/>
      <c r="C1061" s="113">
        <v>112387</v>
      </c>
      <c r="D1061" s="131" t="s">
        <v>617</v>
      </c>
      <c r="E1061" s="67" t="s">
        <v>617</v>
      </c>
      <c r="F1061" s="67" t="s">
        <v>617</v>
      </c>
      <c r="G1061" s="177">
        <v>2500</v>
      </c>
      <c r="H1061" s="66" t="s">
        <v>190</v>
      </c>
    </row>
    <row r="1062" spans="1:8">
      <c r="A1062" s="66"/>
      <c r="B1062" s="67"/>
      <c r="C1062" s="113">
        <v>112388</v>
      </c>
      <c r="D1062" s="131" t="s">
        <v>616</v>
      </c>
      <c r="E1062" s="67" t="s">
        <v>616</v>
      </c>
      <c r="F1062" s="67" t="s">
        <v>616</v>
      </c>
      <c r="G1062" s="177">
        <v>4000</v>
      </c>
      <c r="H1062" s="66" t="s">
        <v>190</v>
      </c>
    </row>
    <row r="1063" spans="1:8">
      <c r="A1063" s="66"/>
      <c r="B1063" s="67"/>
      <c r="C1063" s="113">
        <v>112885</v>
      </c>
      <c r="D1063" s="131" t="s">
        <v>4031</v>
      </c>
      <c r="E1063" s="67" t="s">
        <v>1856</v>
      </c>
      <c r="F1063" s="67" t="s">
        <v>4032</v>
      </c>
      <c r="G1063" s="177">
        <v>4100</v>
      </c>
      <c r="H1063" s="66" t="s">
        <v>190</v>
      </c>
    </row>
    <row r="1064" spans="1:8">
      <c r="A1064" s="66"/>
      <c r="B1064" s="67"/>
      <c r="C1064" s="113">
        <v>112901</v>
      </c>
      <c r="D1064" s="131" t="s">
        <v>1857</v>
      </c>
      <c r="E1064" s="67" t="s">
        <v>1857</v>
      </c>
      <c r="F1064" s="67" t="s">
        <v>1857</v>
      </c>
      <c r="G1064" s="177">
        <v>4000</v>
      </c>
      <c r="H1064" s="66" t="s">
        <v>615</v>
      </c>
    </row>
    <row r="1065" spans="1:8">
      <c r="A1065" s="66"/>
      <c r="B1065" s="67"/>
      <c r="C1065" s="113">
        <v>112944</v>
      </c>
      <c r="D1065" s="131" t="s">
        <v>617</v>
      </c>
      <c r="E1065" s="67" t="s">
        <v>617</v>
      </c>
      <c r="F1065" s="67" t="s">
        <v>617</v>
      </c>
      <c r="G1065" s="177">
        <v>7000</v>
      </c>
      <c r="H1065" s="66" t="s">
        <v>489</v>
      </c>
    </row>
    <row r="1066" spans="1:8">
      <c r="A1066" s="66"/>
      <c r="B1066" s="67"/>
      <c r="C1066" s="113">
        <v>113111</v>
      </c>
      <c r="D1066" s="131" t="s">
        <v>4033</v>
      </c>
      <c r="E1066" s="67" t="s">
        <v>4033</v>
      </c>
      <c r="F1066" s="67" t="s">
        <v>4033</v>
      </c>
      <c r="G1066" s="177">
        <v>9500</v>
      </c>
      <c r="H1066" s="66" t="s">
        <v>190</v>
      </c>
    </row>
    <row r="1067" spans="1:8">
      <c r="A1067" s="66"/>
      <c r="B1067" s="67"/>
      <c r="C1067" s="113">
        <v>113206</v>
      </c>
      <c r="D1067" s="131" t="s">
        <v>4034</v>
      </c>
      <c r="E1067" s="67" t="s">
        <v>4035</v>
      </c>
      <c r="F1067" s="67" t="s">
        <v>4035</v>
      </c>
      <c r="G1067" s="177">
        <v>11000</v>
      </c>
      <c r="H1067" s="66" t="s">
        <v>615</v>
      </c>
    </row>
    <row r="1068" spans="1:8">
      <c r="A1068" s="66"/>
      <c r="B1068" s="67"/>
      <c r="C1068" s="113">
        <v>113319</v>
      </c>
      <c r="D1068" s="131" t="s">
        <v>1857</v>
      </c>
      <c r="E1068" s="67" t="s">
        <v>1857</v>
      </c>
      <c r="F1068" s="67" t="s">
        <v>1857</v>
      </c>
      <c r="G1068" s="177">
        <v>18000</v>
      </c>
      <c r="H1068" s="66" t="s">
        <v>615</v>
      </c>
    </row>
    <row r="1069" spans="1:8">
      <c r="A1069" s="66"/>
      <c r="B1069" s="67"/>
      <c r="C1069" s="113">
        <v>113342</v>
      </c>
      <c r="D1069" s="131" t="s">
        <v>1857</v>
      </c>
      <c r="E1069" s="67" t="s">
        <v>1857</v>
      </c>
      <c r="F1069" s="67" t="s">
        <v>1857</v>
      </c>
      <c r="G1069" s="177">
        <v>4500</v>
      </c>
      <c r="H1069" s="66" t="s">
        <v>190</v>
      </c>
    </row>
    <row r="1070" spans="1:8">
      <c r="A1070" s="66">
        <v>1122</v>
      </c>
      <c r="B1070" s="67" t="s">
        <v>623</v>
      </c>
      <c r="C1070" s="113">
        <v>112254</v>
      </c>
      <c r="D1070" s="131" t="s">
        <v>624</v>
      </c>
      <c r="E1070" s="67" t="s">
        <v>624</v>
      </c>
      <c r="F1070" s="67" t="s">
        <v>624</v>
      </c>
      <c r="G1070" s="177">
        <v>35000</v>
      </c>
      <c r="H1070" s="66" t="s">
        <v>181</v>
      </c>
    </row>
    <row r="1071" spans="1:8">
      <c r="A1071" s="66"/>
      <c r="B1071" s="67"/>
      <c r="C1071" s="113">
        <v>112255</v>
      </c>
      <c r="D1071" s="131" t="s">
        <v>625</v>
      </c>
      <c r="E1071" s="67" t="s">
        <v>625</v>
      </c>
      <c r="F1071" s="67" t="s">
        <v>625</v>
      </c>
      <c r="G1071" s="177">
        <v>5500</v>
      </c>
      <c r="H1071" s="66" t="s">
        <v>181</v>
      </c>
    </row>
    <row r="1072" spans="1:8">
      <c r="A1072" s="66"/>
      <c r="B1072" s="67"/>
      <c r="C1072" s="113">
        <v>112256</v>
      </c>
      <c r="D1072" s="131" t="s">
        <v>626</v>
      </c>
      <c r="E1072" s="67" t="s">
        <v>626</v>
      </c>
      <c r="F1072" s="67" t="s">
        <v>626</v>
      </c>
      <c r="G1072" s="177">
        <v>8500</v>
      </c>
      <c r="H1072" s="66" t="s">
        <v>181</v>
      </c>
    </row>
    <row r="1073" spans="1:8">
      <c r="A1073" s="66"/>
      <c r="B1073" s="67"/>
      <c r="C1073" s="113">
        <v>112257</v>
      </c>
      <c r="D1073" s="131" t="s">
        <v>623</v>
      </c>
      <c r="E1073" s="67" t="s">
        <v>623</v>
      </c>
      <c r="F1073" s="67" t="s">
        <v>623</v>
      </c>
      <c r="G1073" s="177">
        <v>13000</v>
      </c>
      <c r="H1073" s="66" t="s">
        <v>181</v>
      </c>
    </row>
    <row r="1074" spans="1:8">
      <c r="A1074" s="66"/>
      <c r="B1074" s="67"/>
      <c r="C1074" s="113">
        <v>112258</v>
      </c>
      <c r="D1074" s="131" t="s">
        <v>627</v>
      </c>
      <c r="E1074" s="67" t="s">
        <v>627</v>
      </c>
      <c r="F1074" s="67" t="s">
        <v>627</v>
      </c>
      <c r="G1074" s="177">
        <v>10000</v>
      </c>
      <c r="H1074" s="66" t="s">
        <v>181</v>
      </c>
    </row>
    <row r="1075" spans="1:8">
      <c r="A1075" s="66"/>
      <c r="B1075" s="67"/>
      <c r="C1075" s="113">
        <v>112277</v>
      </c>
      <c r="D1075" s="131" t="s">
        <v>623</v>
      </c>
      <c r="E1075" s="67" t="s">
        <v>623</v>
      </c>
      <c r="F1075" s="67" t="s">
        <v>623</v>
      </c>
      <c r="G1075" s="177">
        <v>10000</v>
      </c>
      <c r="H1075" s="66" t="s">
        <v>181</v>
      </c>
    </row>
    <row r="1076" spans="1:8">
      <c r="A1076" s="66"/>
      <c r="B1076" s="67"/>
      <c r="C1076" s="113">
        <v>112445</v>
      </c>
      <c r="D1076" s="131" t="s">
        <v>1858</v>
      </c>
      <c r="E1076" s="67" t="s">
        <v>1858</v>
      </c>
      <c r="F1076" s="67" t="s">
        <v>1858</v>
      </c>
      <c r="G1076" s="177">
        <v>7500</v>
      </c>
      <c r="H1076" s="66" t="s">
        <v>181</v>
      </c>
    </row>
    <row r="1077" spans="1:8">
      <c r="A1077" s="66"/>
      <c r="B1077" s="67"/>
      <c r="C1077" s="113">
        <v>112500</v>
      </c>
      <c r="D1077" s="131" t="s">
        <v>1859</v>
      </c>
      <c r="E1077" s="67" t="s">
        <v>1859</v>
      </c>
      <c r="F1077" s="67" t="s">
        <v>1859</v>
      </c>
      <c r="G1077" s="177">
        <v>2400</v>
      </c>
      <c r="H1077" s="66" t="s">
        <v>181</v>
      </c>
    </row>
    <row r="1078" spans="1:8">
      <c r="A1078" s="68"/>
      <c r="B1078" s="69"/>
      <c r="C1078" s="114">
        <v>112528</v>
      </c>
      <c r="D1078" s="136" t="s">
        <v>1860</v>
      </c>
      <c r="E1078" s="69" t="s">
        <v>1860</v>
      </c>
      <c r="F1078" s="69" t="s">
        <v>1860</v>
      </c>
      <c r="G1078" s="178">
        <v>12000</v>
      </c>
      <c r="H1078" s="68" t="s">
        <v>181</v>
      </c>
    </row>
    <row r="1079" spans="1:8" ht="24">
      <c r="A1079" s="230"/>
      <c r="B1079" s="233" t="s">
        <v>90</v>
      </c>
      <c r="C1079" s="231"/>
      <c r="D1079" s="231"/>
      <c r="E1079" s="231"/>
      <c r="F1079" s="231"/>
      <c r="G1079" s="231"/>
      <c r="H1079" s="232"/>
    </row>
    <row r="1080" spans="1:8">
      <c r="A1080" s="66">
        <v>1122</v>
      </c>
      <c r="B1080" s="67" t="s">
        <v>623</v>
      </c>
      <c r="C1080" s="170">
        <v>112632</v>
      </c>
      <c r="D1080" s="86" t="s">
        <v>1861</v>
      </c>
      <c r="E1080" s="67" t="s">
        <v>1861</v>
      </c>
      <c r="F1080" s="67" t="s">
        <v>1861</v>
      </c>
      <c r="G1080" s="179">
        <v>2000</v>
      </c>
      <c r="H1080" s="85" t="s">
        <v>181</v>
      </c>
    </row>
    <row r="1081" spans="1:8">
      <c r="A1081" s="169"/>
      <c r="B1081" s="90"/>
      <c r="C1081" s="170">
        <v>112633</v>
      </c>
      <c r="D1081" s="86" t="s">
        <v>1862</v>
      </c>
      <c r="E1081" s="67" t="s">
        <v>1862</v>
      </c>
      <c r="F1081" s="67" t="s">
        <v>1862</v>
      </c>
      <c r="G1081" s="179">
        <v>2000</v>
      </c>
      <c r="H1081" s="85" t="s">
        <v>181</v>
      </c>
    </row>
    <row r="1082" spans="1:8">
      <c r="A1082" s="169"/>
      <c r="B1082" s="90"/>
      <c r="C1082" s="170">
        <v>112680</v>
      </c>
      <c r="D1082" s="86" t="s">
        <v>623</v>
      </c>
      <c r="E1082" s="67" t="s">
        <v>623</v>
      </c>
      <c r="F1082" s="67" t="s">
        <v>623</v>
      </c>
      <c r="G1082" s="179">
        <v>3000</v>
      </c>
      <c r="H1082" s="85" t="s">
        <v>181</v>
      </c>
    </row>
    <row r="1083" spans="1:8">
      <c r="A1083" s="169"/>
      <c r="B1083" s="90"/>
      <c r="C1083" s="170">
        <v>112707</v>
      </c>
      <c r="D1083" s="86" t="s">
        <v>1863</v>
      </c>
      <c r="E1083" s="67" t="s">
        <v>1863</v>
      </c>
      <c r="F1083" s="67" t="s">
        <v>1863</v>
      </c>
      <c r="G1083" s="179">
        <v>2800</v>
      </c>
      <c r="H1083" s="85" t="s">
        <v>86</v>
      </c>
    </row>
    <row r="1084" spans="1:8">
      <c r="A1084" s="169"/>
      <c r="B1084" s="90"/>
      <c r="C1084" s="170">
        <v>112708</v>
      </c>
      <c r="D1084" s="86" t="s">
        <v>4036</v>
      </c>
      <c r="E1084" s="67" t="s">
        <v>1864</v>
      </c>
      <c r="F1084" s="67" t="s">
        <v>1864</v>
      </c>
      <c r="G1084" s="179">
        <v>4000</v>
      </c>
      <c r="H1084" s="85" t="s">
        <v>86</v>
      </c>
    </row>
    <row r="1085" spans="1:8">
      <c r="A1085" s="169"/>
      <c r="B1085" s="90"/>
      <c r="C1085" s="170">
        <v>112965</v>
      </c>
      <c r="D1085" s="86" t="s">
        <v>624</v>
      </c>
      <c r="E1085" s="67" t="s">
        <v>624</v>
      </c>
      <c r="F1085" s="67" t="s">
        <v>624</v>
      </c>
      <c r="G1085" s="179">
        <v>20000</v>
      </c>
      <c r="H1085" s="85" t="s">
        <v>181</v>
      </c>
    </row>
    <row r="1086" spans="1:8">
      <c r="A1086" s="169"/>
      <c r="B1086" s="90"/>
      <c r="C1086" s="170">
        <v>112990</v>
      </c>
      <c r="D1086" s="86" t="s">
        <v>623</v>
      </c>
      <c r="E1086" s="67" t="s">
        <v>623</v>
      </c>
      <c r="F1086" s="67" t="s">
        <v>623</v>
      </c>
      <c r="G1086" s="179">
        <v>17100</v>
      </c>
      <c r="H1086" s="85" t="s">
        <v>181</v>
      </c>
    </row>
    <row r="1087" spans="1:8">
      <c r="A1087" s="169"/>
      <c r="B1087" s="90"/>
      <c r="C1087" s="170">
        <v>112991</v>
      </c>
      <c r="D1087" s="86" t="s">
        <v>624</v>
      </c>
      <c r="E1087" s="67" t="s">
        <v>625</v>
      </c>
      <c r="F1087" s="67" t="s">
        <v>625</v>
      </c>
      <c r="G1087" s="179">
        <v>16000</v>
      </c>
      <c r="H1087" s="85" t="s">
        <v>181</v>
      </c>
    </row>
    <row r="1088" spans="1:8">
      <c r="A1088" s="169"/>
      <c r="B1088" s="90"/>
      <c r="C1088" s="170">
        <v>113057</v>
      </c>
      <c r="D1088" s="86" t="s">
        <v>4037</v>
      </c>
      <c r="E1088" s="67" t="s">
        <v>4037</v>
      </c>
      <c r="F1088" s="67" t="s">
        <v>4037</v>
      </c>
      <c r="G1088" s="179">
        <v>5000</v>
      </c>
      <c r="H1088" s="85" t="s">
        <v>181</v>
      </c>
    </row>
    <row r="1089" spans="1:8">
      <c r="A1089" s="169"/>
      <c r="B1089" s="90"/>
      <c r="C1089" s="170">
        <v>113138</v>
      </c>
      <c r="D1089" s="86" t="s">
        <v>4038</v>
      </c>
      <c r="E1089" s="67" t="s">
        <v>4038</v>
      </c>
      <c r="F1089" s="67" t="s">
        <v>4038</v>
      </c>
      <c r="G1089" s="179">
        <v>5900</v>
      </c>
      <c r="H1089" s="85" t="s">
        <v>181</v>
      </c>
    </row>
    <row r="1090" spans="1:8">
      <c r="A1090" s="169"/>
      <c r="B1090" s="90"/>
      <c r="C1090" s="170">
        <v>113163</v>
      </c>
      <c r="D1090" s="86" t="s">
        <v>4039</v>
      </c>
      <c r="E1090" s="67" t="s">
        <v>4039</v>
      </c>
      <c r="F1090" s="67" t="s">
        <v>4039</v>
      </c>
      <c r="G1090" s="179">
        <v>2500</v>
      </c>
      <c r="H1090" s="85" t="s">
        <v>181</v>
      </c>
    </row>
    <row r="1091" spans="1:8">
      <c r="A1091" s="169"/>
      <c r="B1091" s="90"/>
      <c r="C1091" s="170">
        <v>113205</v>
      </c>
      <c r="D1091" s="86" t="s">
        <v>623</v>
      </c>
      <c r="E1091" s="67" t="s">
        <v>623</v>
      </c>
      <c r="F1091" s="67" t="s">
        <v>623</v>
      </c>
      <c r="G1091" s="179">
        <v>5000</v>
      </c>
      <c r="H1091" s="85" t="s">
        <v>181</v>
      </c>
    </row>
    <row r="1092" spans="1:8">
      <c r="A1092" s="169"/>
      <c r="B1092" s="90"/>
      <c r="C1092" s="170">
        <v>113311</v>
      </c>
      <c r="D1092" s="86" t="s">
        <v>4040</v>
      </c>
      <c r="E1092" s="67" t="s">
        <v>4040</v>
      </c>
      <c r="F1092" s="67" t="s">
        <v>4040</v>
      </c>
      <c r="G1092" s="179">
        <v>16500</v>
      </c>
      <c r="H1092" s="85" t="s">
        <v>181</v>
      </c>
    </row>
    <row r="1093" spans="1:8">
      <c r="A1093" s="171">
        <v>1123</v>
      </c>
      <c r="B1093" s="67" t="s">
        <v>621</v>
      </c>
      <c r="C1093" s="170">
        <v>112265</v>
      </c>
      <c r="D1093" s="86" t="s">
        <v>622</v>
      </c>
      <c r="E1093" s="67" t="s">
        <v>622</v>
      </c>
      <c r="F1093" s="67" t="s">
        <v>622</v>
      </c>
      <c r="G1093" s="179">
        <v>1000</v>
      </c>
      <c r="H1093" s="85" t="s">
        <v>489</v>
      </c>
    </row>
    <row r="1094" spans="1:8">
      <c r="A1094" s="169"/>
      <c r="B1094" s="90"/>
      <c r="C1094" s="170">
        <v>112537</v>
      </c>
      <c r="D1094" s="86" t="s">
        <v>4041</v>
      </c>
      <c r="E1094" s="67" t="s">
        <v>1865</v>
      </c>
      <c r="F1094" s="67" t="s">
        <v>1865</v>
      </c>
      <c r="G1094" s="179">
        <v>1600</v>
      </c>
      <c r="H1094" s="85" t="s">
        <v>9</v>
      </c>
    </row>
    <row r="1095" spans="1:8">
      <c r="A1095" s="169"/>
      <c r="B1095" s="90"/>
      <c r="C1095" s="170">
        <v>112538</v>
      </c>
      <c r="D1095" s="86" t="s">
        <v>4042</v>
      </c>
      <c r="E1095" s="67" t="s">
        <v>1866</v>
      </c>
      <c r="F1095" s="67" t="s">
        <v>1866</v>
      </c>
      <c r="G1095" s="179">
        <v>2200</v>
      </c>
      <c r="H1095" s="85" t="s">
        <v>9</v>
      </c>
    </row>
    <row r="1096" spans="1:8">
      <c r="A1096" s="169"/>
      <c r="B1096" s="90"/>
      <c r="C1096" s="170">
        <v>112706</v>
      </c>
      <c r="D1096" s="86" t="s">
        <v>4043</v>
      </c>
      <c r="E1096" s="67" t="s">
        <v>1867</v>
      </c>
      <c r="F1096" s="67" t="s">
        <v>1867</v>
      </c>
      <c r="G1096" s="179">
        <v>4000</v>
      </c>
      <c r="H1096" s="85" t="s">
        <v>86</v>
      </c>
    </row>
    <row r="1097" spans="1:8">
      <c r="A1097" s="169"/>
      <c r="B1097" s="90"/>
      <c r="C1097" s="170">
        <v>112742</v>
      </c>
      <c r="D1097" s="86" t="s">
        <v>622</v>
      </c>
      <c r="E1097" s="67" t="s">
        <v>622</v>
      </c>
      <c r="F1097" s="67" t="s">
        <v>622</v>
      </c>
      <c r="G1097" s="179">
        <v>5500</v>
      </c>
      <c r="H1097" s="85" t="s">
        <v>166</v>
      </c>
    </row>
    <row r="1098" spans="1:8">
      <c r="A1098" s="169"/>
      <c r="B1098" s="90"/>
      <c r="C1098" s="170">
        <v>112858</v>
      </c>
      <c r="D1098" s="86" t="s">
        <v>4044</v>
      </c>
      <c r="E1098" s="67" t="s">
        <v>1868</v>
      </c>
      <c r="F1098" s="67" t="s">
        <v>1868</v>
      </c>
      <c r="G1098" s="179">
        <v>400000</v>
      </c>
      <c r="H1098" s="85" t="s">
        <v>9</v>
      </c>
    </row>
    <row r="1099" spans="1:8">
      <c r="A1099" s="169"/>
      <c r="B1099" s="90"/>
      <c r="C1099" s="170">
        <v>112859</v>
      </c>
      <c r="D1099" s="86" t="s">
        <v>4045</v>
      </c>
      <c r="E1099" s="67" t="s">
        <v>1869</v>
      </c>
      <c r="F1099" s="67" t="s">
        <v>4046</v>
      </c>
      <c r="G1099" s="179">
        <v>15000</v>
      </c>
      <c r="H1099" s="85" t="s">
        <v>1466</v>
      </c>
    </row>
    <row r="1100" spans="1:8">
      <c r="A1100" s="171">
        <v>1124</v>
      </c>
      <c r="B1100" s="67" t="s">
        <v>592</v>
      </c>
      <c r="C1100" s="170">
        <v>112149</v>
      </c>
      <c r="D1100" s="86" t="s">
        <v>618</v>
      </c>
      <c r="E1100" s="67" t="s">
        <v>618</v>
      </c>
      <c r="F1100" s="67" t="s">
        <v>618</v>
      </c>
      <c r="G1100" s="179">
        <v>195000</v>
      </c>
      <c r="H1100" s="85" t="s">
        <v>9</v>
      </c>
    </row>
    <row r="1101" spans="1:8">
      <c r="A1101" s="169"/>
      <c r="B1101" s="90"/>
      <c r="C1101" s="170">
        <v>112205</v>
      </c>
      <c r="D1101" s="86" t="s">
        <v>4047</v>
      </c>
      <c r="E1101" s="67" t="s">
        <v>4048</v>
      </c>
      <c r="F1101" s="67" t="s">
        <v>4049</v>
      </c>
      <c r="G1101" s="179">
        <v>1200</v>
      </c>
      <c r="H1101" s="85" t="s">
        <v>190</v>
      </c>
    </row>
    <row r="1102" spans="1:8">
      <c r="A1102" s="169"/>
      <c r="B1102" s="90"/>
      <c r="C1102" s="170">
        <v>112206</v>
      </c>
      <c r="D1102" s="86" t="s">
        <v>4047</v>
      </c>
      <c r="E1102" s="67" t="s">
        <v>4050</v>
      </c>
      <c r="F1102" s="67" t="s">
        <v>4051</v>
      </c>
      <c r="G1102" s="179">
        <v>1000</v>
      </c>
      <c r="H1102" s="85" t="s">
        <v>190</v>
      </c>
    </row>
    <row r="1103" spans="1:8">
      <c r="A1103" s="180"/>
      <c r="B1103" s="91"/>
      <c r="C1103" s="181">
        <v>112268</v>
      </c>
      <c r="D1103" s="89" t="s">
        <v>619</v>
      </c>
      <c r="E1103" s="69" t="s">
        <v>619</v>
      </c>
      <c r="F1103" s="69" t="s">
        <v>619</v>
      </c>
      <c r="G1103" s="182">
        <v>3600</v>
      </c>
      <c r="H1103" s="88" t="s">
        <v>9</v>
      </c>
    </row>
    <row r="1104" spans="1:8" ht="24">
      <c r="A1104" s="230"/>
      <c r="B1104" s="233" t="s">
        <v>90</v>
      </c>
      <c r="C1104" s="231"/>
      <c r="D1104" s="231"/>
      <c r="E1104" s="231"/>
      <c r="F1104" s="231"/>
      <c r="G1104" s="231"/>
      <c r="H1104" s="232"/>
    </row>
    <row r="1105" spans="1:8">
      <c r="A1105" s="171">
        <v>1124</v>
      </c>
      <c r="B1105" s="67" t="s">
        <v>592</v>
      </c>
      <c r="C1105" s="170">
        <v>112463</v>
      </c>
      <c r="D1105" s="86" t="s">
        <v>592</v>
      </c>
      <c r="E1105" s="67" t="s">
        <v>592</v>
      </c>
      <c r="F1105" s="67" t="s">
        <v>592</v>
      </c>
      <c r="G1105" s="179">
        <v>3000</v>
      </c>
      <c r="H1105" s="85" t="s">
        <v>190</v>
      </c>
    </row>
    <row r="1106" spans="1:8">
      <c r="A1106" s="169"/>
      <c r="B1106" s="90"/>
      <c r="C1106" s="170">
        <v>112466</v>
      </c>
      <c r="D1106" s="86" t="s">
        <v>1870</v>
      </c>
      <c r="E1106" s="67" t="s">
        <v>1870</v>
      </c>
      <c r="F1106" s="67" t="s">
        <v>1870</v>
      </c>
      <c r="G1106" s="179">
        <v>3500</v>
      </c>
      <c r="H1106" s="85" t="s">
        <v>9</v>
      </c>
    </row>
    <row r="1107" spans="1:8">
      <c r="A1107" s="169"/>
      <c r="B1107" s="90"/>
      <c r="C1107" s="170">
        <v>112529</v>
      </c>
      <c r="D1107" s="86" t="s">
        <v>4052</v>
      </c>
      <c r="E1107" s="67" t="s">
        <v>1871</v>
      </c>
      <c r="F1107" s="67" t="s">
        <v>1871</v>
      </c>
      <c r="G1107" s="179">
        <v>2200</v>
      </c>
      <c r="H1107" s="85" t="s">
        <v>9</v>
      </c>
    </row>
    <row r="1108" spans="1:8">
      <c r="A1108" s="169"/>
      <c r="B1108" s="90"/>
      <c r="C1108" s="170">
        <v>112564</v>
      </c>
      <c r="D1108" s="86" t="s">
        <v>592</v>
      </c>
      <c r="E1108" s="67" t="s">
        <v>1872</v>
      </c>
      <c r="F1108" s="67" t="s">
        <v>1872</v>
      </c>
      <c r="G1108" s="179">
        <v>3500</v>
      </c>
      <c r="H1108" s="85" t="s">
        <v>9</v>
      </c>
    </row>
    <row r="1109" spans="1:8">
      <c r="A1109" s="169"/>
      <c r="B1109" s="90"/>
      <c r="C1109" s="170">
        <v>112612</v>
      </c>
      <c r="D1109" s="86" t="s">
        <v>1873</v>
      </c>
      <c r="E1109" s="67" t="s">
        <v>1873</v>
      </c>
      <c r="F1109" s="67" t="s">
        <v>1873</v>
      </c>
      <c r="G1109" s="179">
        <v>12100</v>
      </c>
      <c r="H1109" s="85" t="s">
        <v>86</v>
      </c>
    </row>
    <row r="1110" spans="1:8">
      <c r="A1110" s="169"/>
      <c r="B1110" s="90"/>
      <c r="C1110" s="170">
        <v>112736</v>
      </c>
      <c r="D1110" s="86" t="s">
        <v>1874</v>
      </c>
      <c r="E1110" s="67" t="s">
        <v>1874</v>
      </c>
      <c r="F1110" s="67" t="s">
        <v>1874</v>
      </c>
      <c r="G1110" s="179">
        <v>6000</v>
      </c>
      <c r="H1110" s="85" t="s">
        <v>9</v>
      </c>
    </row>
    <row r="1111" spans="1:8">
      <c r="A1111" s="169"/>
      <c r="B1111" s="90"/>
      <c r="C1111" s="170">
        <v>112750</v>
      </c>
      <c r="D1111" s="86" t="s">
        <v>4053</v>
      </c>
      <c r="E1111" s="67" t="s">
        <v>1875</v>
      </c>
      <c r="F1111" s="67" t="s">
        <v>1875</v>
      </c>
      <c r="G1111" s="179">
        <v>10000</v>
      </c>
      <c r="H1111" s="85" t="s">
        <v>86</v>
      </c>
    </row>
    <row r="1112" spans="1:8">
      <c r="A1112" s="169"/>
      <c r="B1112" s="90"/>
      <c r="C1112" s="170">
        <v>113142</v>
      </c>
      <c r="D1112" s="86" t="s">
        <v>619</v>
      </c>
      <c r="E1112" s="67" t="s">
        <v>619</v>
      </c>
      <c r="F1112" s="67" t="s">
        <v>619</v>
      </c>
      <c r="G1112" s="179">
        <v>25000</v>
      </c>
      <c r="H1112" s="85" t="s">
        <v>9</v>
      </c>
    </row>
    <row r="1113" spans="1:8">
      <c r="A1113" s="169"/>
      <c r="B1113" s="90"/>
      <c r="C1113" s="170">
        <v>113143</v>
      </c>
      <c r="D1113" s="86" t="s">
        <v>3983</v>
      </c>
      <c r="E1113" s="67" t="s">
        <v>3983</v>
      </c>
      <c r="F1113" s="67" t="s">
        <v>3983</v>
      </c>
      <c r="G1113" s="179">
        <v>3500</v>
      </c>
      <c r="H1113" s="85" t="s">
        <v>9</v>
      </c>
    </row>
    <row r="1114" spans="1:8">
      <c r="A1114" s="169"/>
      <c r="B1114" s="90"/>
      <c r="C1114" s="170">
        <v>113161</v>
      </c>
      <c r="D1114" s="86" t="s">
        <v>619</v>
      </c>
      <c r="E1114" s="67" t="s">
        <v>619</v>
      </c>
      <c r="F1114" s="67" t="s">
        <v>619</v>
      </c>
      <c r="G1114" s="179">
        <v>1200</v>
      </c>
      <c r="H1114" s="85" t="s">
        <v>9</v>
      </c>
    </row>
    <row r="1115" spans="1:8">
      <c r="A1115" s="169"/>
      <c r="B1115" s="90"/>
      <c r="C1115" s="170">
        <v>113164</v>
      </c>
      <c r="D1115" s="86" t="s">
        <v>592</v>
      </c>
      <c r="E1115" s="67" t="s">
        <v>4054</v>
      </c>
      <c r="F1115" s="67" t="s">
        <v>4054</v>
      </c>
      <c r="G1115" s="179">
        <v>3000</v>
      </c>
      <c r="H1115" s="85" t="s">
        <v>190</v>
      </c>
    </row>
    <row r="1116" spans="1:8">
      <c r="A1116" s="169"/>
      <c r="B1116" s="90"/>
      <c r="C1116" s="170">
        <v>113273</v>
      </c>
      <c r="D1116" s="86" t="s">
        <v>592</v>
      </c>
      <c r="E1116" s="67" t="s">
        <v>592</v>
      </c>
      <c r="F1116" s="67" t="s">
        <v>592</v>
      </c>
      <c r="G1116" s="179">
        <v>1500</v>
      </c>
      <c r="H1116" s="85" t="s">
        <v>190</v>
      </c>
    </row>
    <row r="1117" spans="1:8">
      <c r="A1117" s="180"/>
      <c r="B1117" s="91"/>
      <c r="C1117" s="181">
        <v>113300</v>
      </c>
      <c r="D1117" s="89" t="s">
        <v>1872</v>
      </c>
      <c r="E1117" s="69" t="s">
        <v>1872</v>
      </c>
      <c r="F1117" s="69" t="s">
        <v>4055</v>
      </c>
      <c r="G1117" s="182">
        <v>3500</v>
      </c>
      <c r="H1117" s="88" t="s">
        <v>9</v>
      </c>
    </row>
    <row r="1118" spans="1:8" ht="24" customHeight="1">
      <c r="A1118" s="230"/>
      <c r="B1118" s="233" t="s">
        <v>178</v>
      </c>
      <c r="C1118" s="231"/>
      <c r="D1118" s="231"/>
      <c r="E1118" s="231"/>
      <c r="F1118" s="231"/>
      <c r="G1118" s="231"/>
      <c r="H1118" s="232"/>
    </row>
    <row r="1119" spans="1:8">
      <c r="A1119" s="171">
        <v>1203</v>
      </c>
      <c r="B1119" s="67" t="s">
        <v>185</v>
      </c>
      <c r="C1119" s="170">
        <v>121042</v>
      </c>
      <c r="D1119" s="86" t="s">
        <v>1877</v>
      </c>
      <c r="E1119" s="67" t="s">
        <v>1877</v>
      </c>
      <c r="F1119" s="67" t="s">
        <v>1877</v>
      </c>
      <c r="G1119" s="179">
        <v>8500</v>
      </c>
      <c r="H1119" s="85" t="s">
        <v>9</v>
      </c>
    </row>
    <row r="1120" spans="1:8">
      <c r="A1120" s="171">
        <v>1204</v>
      </c>
      <c r="B1120" s="67" t="s">
        <v>188</v>
      </c>
      <c r="C1120" s="170">
        <v>121031</v>
      </c>
      <c r="D1120" s="86" t="s">
        <v>4056</v>
      </c>
      <c r="E1120" s="67" t="s">
        <v>640</v>
      </c>
      <c r="F1120" s="67" t="s">
        <v>640</v>
      </c>
      <c r="G1120" s="179">
        <v>100000</v>
      </c>
      <c r="H1120" s="85" t="s">
        <v>86</v>
      </c>
    </row>
    <row r="1121" spans="1:8">
      <c r="A1121" s="169"/>
      <c r="B1121" s="90"/>
      <c r="C1121" s="170">
        <v>121037</v>
      </c>
      <c r="D1121" s="86" t="s">
        <v>1878</v>
      </c>
      <c r="E1121" s="67" t="s">
        <v>1878</v>
      </c>
      <c r="F1121" s="67" t="s">
        <v>1878</v>
      </c>
      <c r="G1121" s="179">
        <v>650000</v>
      </c>
      <c r="H1121" s="85" t="s">
        <v>190</v>
      </c>
    </row>
    <row r="1122" spans="1:8">
      <c r="A1122" s="169"/>
      <c r="B1122" s="90"/>
      <c r="C1122" s="170">
        <v>121064</v>
      </c>
      <c r="D1122" s="86" t="s">
        <v>4057</v>
      </c>
      <c r="E1122" s="67" t="s">
        <v>4058</v>
      </c>
      <c r="F1122" s="67" t="s">
        <v>4058</v>
      </c>
      <c r="G1122" s="179">
        <v>2000000</v>
      </c>
      <c r="H1122" s="85" t="s">
        <v>86</v>
      </c>
    </row>
    <row r="1123" spans="1:8" ht="43.5">
      <c r="A1123" s="171">
        <v>1205</v>
      </c>
      <c r="B1123" s="67" t="s">
        <v>636</v>
      </c>
      <c r="C1123" s="170">
        <v>121024</v>
      </c>
      <c r="D1123" s="86" t="s">
        <v>4059</v>
      </c>
      <c r="E1123" s="67" t="s">
        <v>637</v>
      </c>
      <c r="F1123" s="67" t="s">
        <v>4060</v>
      </c>
      <c r="G1123" s="179">
        <v>490000</v>
      </c>
      <c r="H1123" s="85" t="s">
        <v>638</v>
      </c>
    </row>
    <row r="1124" spans="1:8">
      <c r="A1124" s="169"/>
      <c r="B1124" s="90"/>
      <c r="C1124" s="170">
        <v>121025</v>
      </c>
      <c r="D1124" s="86" t="s">
        <v>23</v>
      </c>
      <c r="E1124" s="67" t="s">
        <v>639</v>
      </c>
      <c r="F1124" s="67" t="s">
        <v>4061</v>
      </c>
      <c r="G1124" s="179">
        <v>329000</v>
      </c>
      <c r="H1124" s="85" t="s">
        <v>86</v>
      </c>
    </row>
    <row r="1125" spans="1:8">
      <c r="A1125" s="169"/>
      <c r="B1125" s="90"/>
      <c r="C1125" s="170">
        <v>121060</v>
      </c>
      <c r="D1125" s="86" t="s">
        <v>4062</v>
      </c>
      <c r="E1125" s="67" t="s">
        <v>1879</v>
      </c>
      <c r="F1125" s="67" t="s">
        <v>1879</v>
      </c>
      <c r="G1125" s="179">
        <v>7000</v>
      </c>
      <c r="H1125" s="85" t="s">
        <v>86</v>
      </c>
    </row>
    <row r="1126" spans="1:8">
      <c r="A1126" s="169"/>
      <c r="B1126" s="90"/>
      <c r="C1126" s="170">
        <v>121061</v>
      </c>
      <c r="D1126" s="86" t="s">
        <v>4063</v>
      </c>
      <c r="E1126" s="67" t="s">
        <v>1880</v>
      </c>
      <c r="F1126" s="67" t="s">
        <v>1880</v>
      </c>
      <c r="G1126" s="179">
        <v>15900</v>
      </c>
      <c r="H1126" s="85" t="s">
        <v>86</v>
      </c>
    </row>
    <row r="1127" spans="1:8">
      <c r="A1127" s="169"/>
      <c r="B1127" s="90"/>
      <c r="C1127" s="170">
        <v>121062</v>
      </c>
      <c r="D1127" s="86" t="s">
        <v>1881</v>
      </c>
      <c r="E1127" s="67" t="s">
        <v>1881</v>
      </c>
      <c r="F1127" s="67" t="s">
        <v>1881</v>
      </c>
      <c r="G1127" s="179">
        <v>250000</v>
      </c>
      <c r="H1127" s="85" t="s">
        <v>86</v>
      </c>
    </row>
    <row r="1128" spans="1:8">
      <c r="A1128" s="171">
        <v>1206</v>
      </c>
      <c r="B1128" s="67" t="s">
        <v>628</v>
      </c>
      <c r="C1128" s="170">
        <v>121022</v>
      </c>
      <c r="D1128" s="86" t="s">
        <v>629</v>
      </c>
      <c r="E1128" s="67" t="s">
        <v>629</v>
      </c>
      <c r="F1128" s="67" t="s">
        <v>629</v>
      </c>
      <c r="G1128" s="179">
        <v>63200</v>
      </c>
      <c r="H1128" s="85" t="s">
        <v>9</v>
      </c>
    </row>
    <row r="1129" spans="1:8">
      <c r="A1129" s="169"/>
      <c r="B1129" s="90"/>
      <c r="C1129" s="170">
        <v>121023</v>
      </c>
      <c r="D1129" s="86" t="s">
        <v>630</v>
      </c>
      <c r="E1129" s="67" t="s">
        <v>630</v>
      </c>
      <c r="F1129" s="67" t="s">
        <v>630</v>
      </c>
      <c r="G1129" s="179">
        <v>4500</v>
      </c>
      <c r="H1129" s="85" t="s">
        <v>190</v>
      </c>
    </row>
    <row r="1130" spans="1:8">
      <c r="A1130" s="169"/>
      <c r="B1130" s="90"/>
      <c r="C1130" s="170">
        <v>121026</v>
      </c>
      <c r="D1130" s="86" t="s">
        <v>630</v>
      </c>
      <c r="E1130" s="67" t="s">
        <v>630</v>
      </c>
      <c r="F1130" s="67" t="s">
        <v>630</v>
      </c>
      <c r="G1130" s="179">
        <v>5500</v>
      </c>
      <c r="H1130" s="85" t="s">
        <v>190</v>
      </c>
    </row>
    <row r="1131" spans="1:8">
      <c r="A1131" s="169"/>
      <c r="B1131" s="90"/>
      <c r="C1131" s="170">
        <v>121027</v>
      </c>
      <c r="D1131" s="86" t="s">
        <v>4064</v>
      </c>
      <c r="E1131" s="67" t="s">
        <v>631</v>
      </c>
      <c r="F1131" s="67" t="s">
        <v>631</v>
      </c>
      <c r="G1131" s="179">
        <v>800</v>
      </c>
      <c r="H1131" s="85" t="s">
        <v>190</v>
      </c>
    </row>
    <row r="1132" spans="1:8">
      <c r="A1132" s="169"/>
      <c r="B1132" s="90"/>
      <c r="C1132" s="170">
        <v>121028</v>
      </c>
      <c r="D1132" s="86" t="s">
        <v>632</v>
      </c>
      <c r="E1132" s="67" t="s">
        <v>632</v>
      </c>
      <c r="F1132" s="67" t="s">
        <v>632</v>
      </c>
      <c r="G1132" s="179">
        <v>1600</v>
      </c>
      <c r="H1132" s="85" t="s">
        <v>190</v>
      </c>
    </row>
    <row r="1133" spans="1:8">
      <c r="A1133" s="169"/>
      <c r="B1133" s="90"/>
      <c r="C1133" s="170">
        <v>121032</v>
      </c>
      <c r="D1133" s="86" t="s">
        <v>4065</v>
      </c>
      <c r="E1133" s="67" t="s">
        <v>633</v>
      </c>
      <c r="F1133" s="67" t="s">
        <v>633</v>
      </c>
      <c r="G1133" s="179">
        <v>25500</v>
      </c>
      <c r="H1133" s="85" t="s">
        <v>9</v>
      </c>
    </row>
    <row r="1134" spans="1:8">
      <c r="A1134" s="169"/>
      <c r="B1134" s="90"/>
      <c r="C1134" s="170">
        <v>121033</v>
      </c>
      <c r="D1134" s="86" t="s">
        <v>634</v>
      </c>
      <c r="E1134" s="67" t="s">
        <v>634</v>
      </c>
      <c r="F1134" s="67" t="s">
        <v>634</v>
      </c>
      <c r="G1134" s="179">
        <v>7500</v>
      </c>
      <c r="H1134" s="85" t="s">
        <v>9</v>
      </c>
    </row>
    <row r="1135" spans="1:8">
      <c r="A1135" s="169"/>
      <c r="B1135" s="90"/>
      <c r="C1135" s="170">
        <v>121034</v>
      </c>
      <c r="D1135" s="86" t="s">
        <v>635</v>
      </c>
      <c r="E1135" s="67" t="s">
        <v>635</v>
      </c>
      <c r="F1135" s="67" t="s">
        <v>635</v>
      </c>
      <c r="G1135" s="179">
        <v>5000</v>
      </c>
      <c r="H1135" s="85" t="s">
        <v>9</v>
      </c>
    </row>
    <row r="1136" spans="1:8">
      <c r="A1136" s="169"/>
      <c r="B1136" s="90"/>
      <c r="C1136" s="170">
        <v>121035</v>
      </c>
      <c r="D1136" s="86" t="s">
        <v>4066</v>
      </c>
      <c r="E1136" s="67" t="s">
        <v>1882</v>
      </c>
      <c r="F1136" s="67" t="s">
        <v>1882</v>
      </c>
      <c r="G1136" s="179">
        <v>60000</v>
      </c>
      <c r="H1136" s="85" t="s">
        <v>86</v>
      </c>
    </row>
    <row r="1137" spans="1:8">
      <c r="A1137" s="169"/>
      <c r="B1137" s="90"/>
      <c r="C1137" s="170">
        <v>121038</v>
      </c>
      <c r="D1137" s="86" t="s">
        <v>4067</v>
      </c>
      <c r="E1137" s="67" t="s">
        <v>1884</v>
      </c>
      <c r="F1137" s="67" t="s">
        <v>4068</v>
      </c>
      <c r="G1137" s="179">
        <v>85000</v>
      </c>
      <c r="H1137" s="85" t="s">
        <v>489</v>
      </c>
    </row>
    <row r="1138" spans="1:8">
      <c r="A1138" s="169"/>
      <c r="B1138" s="90"/>
      <c r="C1138" s="170">
        <v>121039</v>
      </c>
      <c r="D1138" s="86" t="s">
        <v>4069</v>
      </c>
      <c r="E1138" s="67" t="s">
        <v>1885</v>
      </c>
      <c r="F1138" s="67" t="s">
        <v>4070</v>
      </c>
      <c r="G1138" s="179">
        <v>80000</v>
      </c>
      <c r="H1138" s="85" t="s">
        <v>9</v>
      </c>
    </row>
    <row r="1139" spans="1:8">
      <c r="A1139" s="169"/>
      <c r="B1139" s="90"/>
      <c r="C1139" s="170">
        <v>121040</v>
      </c>
      <c r="D1139" s="86" t="s">
        <v>1886</v>
      </c>
      <c r="E1139" s="67" t="s">
        <v>1886</v>
      </c>
      <c r="F1139" s="67" t="s">
        <v>1886</v>
      </c>
      <c r="G1139" s="179">
        <v>2000</v>
      </c>
      <c r="H1139" s="85" t="s">
        <v>489</v>
      </c>
    </row>
    <row r="1140" spans="1:8">
      <c r="A1140" s="169"/>
      <c r="B1140" s="90"/>
      <c r="C1140" s="170">
        <v>121041</v>
      </c>
      <c r="D1140" s="86" t="s">
        <v>4071</v>
      </c>
      <c r="E1140" s="67" t="s">
        <v>1887</v>
      </c>
      <c r="F1140" s="67" t="s">
        <v>1887</v>
      </c>
      <c r="G1140" s="179">
        <v>5000</v>
      </c>
      <c r="H1140" s="85" t="s">
        <v>9</v>
      </c>
    </row>
    <row r="1141" spans="1:8">
      <c r="A1141" s="180"/>
      <c r="B1141" s="91"/>
      <c r="C1141" s="181">
        <v>121043</v>
      </c>
      <c r="D1141" s="89" t="s">
        <v>1883</v>
      </c>
      <c r="E1141" s="69" t="s">
        <v>1883</v>
      </c>
      <c r="F1141" s="69" t="s">
        <v>4072</v>
      </c>
      <c r="G1141" s="182">
        <v>2500</v>
      </c>
      <c r="H1141" s="88" t="s">
        <v>86</v>
      </c>
    </row>
    <row r="1142" spans="1:8" ht="24" customHeight="1">
      <c r="A1142" s="230"/>
      <c r="B1142" s="233" t="s">
        <v>178</v>
      </c>
      <c r="C1142" s="231"/>
      <c r="D1142" s="231"/>
      <c r="E1142" s="231"/>
      <c r="F1142" s="231"/>
      <c r="G1142" s="231"/>
      <c r="H1142" s="232"/>
    </row>
    <row r="1143" spans="1:8">
      <c r="A1143" s="171">
        <v>1206</v>
      </c>
      <c r="B1143" s="67" t="s">
        <v>628</v>
      </c>
      <c r="C1143" s="170">
        <v>121048</v>
      </c>
      <c r="D1143" s="86" t="s">
        <v>4073</v>
      </c>
      <c r="E1143" s="67" t="s">
        <v>4074</v>
      </c>
      <c r="F1143" s="67" t="s">
        <v>4074</v>
      </c>
      <c r="G1143" s="179">
        <v>4500</v>
      </c>
      <c r="H1143" s="85" t="s">
        <v>489</v>
      </c>
    </row>
    <row r="1144" spans="1:8">
      <c r="A1144" s="169"/>
      <c r="B1144" s="90"/>
      <c r="C1144" s="170">
        <v>121049</v>
      </c>
      <c r="D1144" s="86" t="s">
        <v>3933</v>
      </c>
      <c r="E1144" s="67" t="s">
        <v>4075</v>
      </c>
      <c r="F1144" s="67" t="s">
        <v>4075</v>
      </c>
      <c r="G1144" s="179">
        <v>18000</v>
      </c>
      <c r="H1144" s="85" t="s">
        <v>190</v>
      </c>
    </row>
    <row r="1145" spans="1:8">
      <c r="A1145" s="169"/>
      <c r="B1145" s="90"/>
      <c r="C1145" s="170">
        <v>121050</v>
      </c>
      <c r="D1145" s="86" t="s">
        <v>1886</v>
      </c>
      <c r="E1145" s="67" t="s">
        <v>1886</v>
      </c>
      <c r="F1145" s="67" t="s">
        <v>1886</v>
      </c>
      <c r="G1145" s="179">
        <v>2500</v>
      </c>
      <c r="H1145" s="85" t="s">
        <v>489</v>
      </c>
    </row>
    <row r="1146" spans="1:8">
      <c r="A1146" s="169"/>
      <c r="B1146" s="90"/>
      <c r="C1146" s="170">
        <v>121051</v>
      </c>
      <c r="D1146" s="86" t="s">
        <v>1889</v>
      </c>
      <c r="E1146" s="67" t="s">
        <v>1889</v>
      </c>
      <c r="F1146" s="67" t="s">
        <v>1889</v>
      </c>
      <c r="G1146" s="179">
        <v>2800000</v>
      </c>
      <c r="H1146" s="85" t="s">
        <v>9</v>
      </c>
    </row>
    <row r="1147" spans="1:8">
      <c r="A1147" s="169"/>
      <c r="B1147" s="90"/>
      <c r="C1147" s="170">
        <v>121052</v>
      </c>
      <c r="D1147" s="86" t="s">
        <v>644</v>
      </c>
      <c r="E1147" s="67" t="s">
        <v>644</v>
      </c>
      <c r="F1147" s="67" t="s">
        <v>644</v>
      </c>
      <c r="G1147" s="179">
        <v>867000</v>
      </c>
      <c r="H1147" s="85" t="s">
        <v>9</v>
      </c>
    </row>
    <row r="1148" spans="1:8">
      <c r="A1148" s="169"/>
      <c r="B1148" s="90"/>
      <c r="C1148" s="170">
        <v>121053</v>
      </c>
      <c r="D1148" s="86" t="s">
        <v>4076</v>
      </c>
      <c r="E1148" s="67" t="s">
        <v>1890</v>
      </c>
      <c r="F1148" s="67" t="s">
        <v>1890</v>
      </c>
      <c r="G1148" s="179">
        <v>432000</v>
      </c>
      <c r="H1148" s="85" t="s">
        <v>86</v>
      </c>
    </row>
    <row r="1149" spans="1:8">
      <c r="A1149" s="169"/>
      <c r="B1149" s="90"/>
      <c r="C1149" s="170">
        <v>121054</v>
      </c>
      <c r="D1149" s="86" t="s">
        <v>4076</v>
      </c>
      <c r="E1149" s="67" t="s">
        <v>1891</v>
      </c>
      <c r="F1149" s="67" t="s">
        <v>1891</v>
      </c>
      <c r="G1149" s="179">
        <v>45000</v>
      </c>
      <c r="H1149" s="85" t="s">
        <v>86</v>
      </c>
    </row>
    <row r="1150" spans="1:8">
      <c r="A1150" s="169"/>
      <c r="B1150" s="90"/>
      <c r="C1150" s="170">
        <v>121066</v>
      </c>
      <c r="D1150" s="86" t="s">
        <v>1727</v>
      </c>
      <c r="E1150" s="67" t="s">
        <v>1727</v>
      </c>
      <c r="F1150" s="67" t="s">
        <v>1727</v>
      </c>
      <c r="G1150" s="179">
        <v>104000</v>
      </c>
      <c r="H1150" s="85" t="s">
        <v>86</v>
      </c>
    </row>
    <row r="1151" spans="1:8">
      <c r="A1151" s="169"/>
      <c r="B1151" s="90"/>
      <c r="C1151" s="170">
        <v>121068</v>
      </c>
      <c r="D1151" s="86" t="s">
        <v>4077</v>
      </c>
      <c r="E1151" s="67" t="s">
        <v>4077</v>
      </c>
      <c r="F1151" s="67" t="s">
        <v>4077</v>
      </c>
      <c r="G1151" s="179">
        <v>2500</v>
      </c>
      <c r="H1151" s="85" t="s">
        <v>9</v>
      </c>
    </row>
    <row r="1152" spans="1:8">
      <c r="A1152" s="169"/>
      <c r="B1152" s="90"/>
      <c r="C1152" s="170">
        <v>121072</v>
      </c>
      <c r="D1152" s="86" t="s">
        <v>4078</v>
      </c>
      <c r="E1152" s="67" t="s">
        <v>4078</v>
      </c>
      <c r="F1152" s="67" t="s">
        <v>4078</v>
      </c>
      <c r="G1152" s="179">
        <v>450000</v>
      </c>
      <c r="H1152" s="85" t="s">
        <v>9</v>
      </c>
    </row>
    <row r="1153" spans="1:8">
      <c r="A1153" s="180"/>
      <c r="B1153" s="91"/>
      <c r="C1153" s="181">
        <v>121073</v>
      </c>
      <c r="D1153" s="89" t="s">
        <v>4079</v>
      </c>
      <c r="E1153" s="69" t="s">
        <v>4080</v>
      </c>
      <c r="F1153" s="69" t="s">
        <v>4080</v>
      </c>
      <c r="G1153" s="182">
        <v>350000</v>
      </c>
      <c r="H1153" s="88" t="s">
        <v>9</v>
      </c>
    </row>
    <row r="1154" spans="1:8" ht="24" customHeight="1">
      <c r="A1154" s="230"/>
      <c r="B1154" s="233" t="s">
        <v>197</v>
      </c>
      <c r="C1154" s="231"/>
      <c r="D1154" s="231"/>
      <c r="E1154" s="231"/>
      <c r="F1154" s="231"/>
      <c r="G1154" s="231"/>
      <c r="H1154" s="232"/>
    </row>
    <row r="1155" spans="1:8">
      <c r="A1155" s="171">
        <v>1301</v>
      </c>
      <c r="B1155" s="67" t="s">
        <v>198</v>
      </c>
      <c r="C1155" s="170">
        <v>131030</v>
      </c>
      <c r="D1155" s="86" t="s">
        <v>198</v>
      </c>
      <c r="E1155" s="67" t="s">
        <v>1892</v>
      </c>
      <c r="F1155" s="67" t="s">
        <v>199</v>
      </c>
      <c r="G1155" s="179">
        <v>21000</v>
      </c>
      <c r="H1155" s="85" t="s">
        <v>9</v>
      </c>
    </row>
    <row r="1156" spans="1:8">
      <c r="A1156" s="171">
        <v>1304</v>
      </c>
      <c r="B1156" s="67" t="s">
        <v>207</v>
      </c>
      <c r="C1156" s="170">
        <v>131036</v>
      </c>
      <c r="D1156" s="86" t="s">
        <v>4081</v>
      </c>
      <c r="E1156" s="67" t="s">
        <v>1893</v>
      </c>
      <c r="F1156" s="67" t="s">
        <v>1893</v>
      </c>
      <c r="G1156" s="179">
        <v>200000</v>
      </c>
      <c r="H1156" s="85" t="s">
        <v>9</v>
      </c>
    </row>
    <row r="1157" spans="1:8">
      <c r="A1157" s="171">
        <v>1311</v>
      </c>
      <c r="B1157" s="67" t="s">
        <v>643</v>
      </c>
      <c r="C1157" s="170">
        <v>131027</v>
      </c>
      <c r="D1157" s="86" t="s">
        <v>4082</v>
      </c>
      <c r="E1157" s="67" t="s">
        <v>1894</v>
      </c>
      <c r="F1157" s="67" t="s">
        <v>1894</v>
      </c>
      <c r="G1157" s="179">
        <v>25000</v>
      </c>
      <c r="H1157" s="85" t="s">
        <v>489</v>
      </c>
    </row>
    <row r="1158" spans="1:8">
      <c r="A1158" s="169"/>
      <c r="B1158" s="90"/>
      <c r="C1158" s="170">
        <v>131028</v>
      </c>
      <c r="D1158" s="86" t="s">
        <v>4083</v>
      </c>
      <c r="E1158" s="67" t="s">
        <v>4083</v>
      </c>
      <c r="F1158" s="67" t="s">
        <v>4083</v>
      </c>
      <c r="G1158" s="179">
        <v>12600</v>
      </c>
      <c r="H1158" s="85" t="s">
        <v>9</v>
      </c>
    </row>
    <row r="1159" spans="1:8">
      <c r="A1159" s="169"/>
      <c r="B1159" s="90"/>
      <c r="C1159" s="170">
        <v>131029</v>
      </c>
      <c r="D1159" s="86" t="s">
        <v>4084</v>
      </c>
      <c r="E1159" s="67" t="s">
        <v>1895</v>
      </c>
      <c r="F1159" s="67" t="s">
        <v>1895</v>
      </c>
      <c r="G1159" s="179">
        <v>8100</v>
      </c>
      <c r="H1159" s="85" t="s">
        <v>9</v>
      </c>
    </row>
    <row r="1160" spans="1:8">
      <c r="A1160" s="169"/>
      <c r="B1160" s="90"/>
      <c r="C1160" s="170">
        <v>131038</v>
      </c>
      <c r="D1160" s="86" t="s">
        <v>4085</v>
      </c>
      <c r="E1160" s="67" t="s">
        <v>4085</v>
      </c>
      <c r="F1160" s="67" t="s">
        <v>4085</v>
      </c>
      <c r="G1160" s="179">
        <v>27000</v>
      </c>
      <c r="H1160" s="85" t="s">
        <v>86</v>
      </c>
    </row>
    <row r="1161" spans="1:8">
      <c r="A1161" s="171">
        <v>1312</v>
      </c>
      <c r="B1161" s="67" t="s">
        <v>641</v>
      </c>
      <c r="C1161" s="170">
        <v>131021</v>
      </c>
      <c r="D1161" s="86" t="s">
        <v>4086</v>
      </c>
      <c r="E1161" s="67" t="s">
        <v>642</v>
      </c>
      <c r="F1161" s="67" t="s">
        <v>4087</v>
      </c>
      <c r="G1161" s="179">
        <v>64000</v>
      </c>
      <c r="H1161" s="85" t="s">
        <v>86</v>
      </c>
    </row>
    <row r="1162" spans="1:8">
      <c r="A1162" s="169"/>
      <c r="B1162" s="90"/>
      <c r="C1162" s="170">
        <v>131024</v>
      </c>
      <c r="D1162" s="86" t="s">
        <v>1896</v>
      </c>
      <c r="E1162" s="67" t="s">
        <v>1896</v>
      </c>
      <c r="F1162" s="67" t="s">
        <v>1896</v>
      </c>
      <c r="G1162" s="179">
        <v>3500</v>
      </c>
      <c r="H1162" s="85" t="s">
        <v>489</v>
      </c>
    </row>
    <row r="1163" spans="1:8">
      <c r="A1163" s="169"/>
      <c r="B1163" s="90"/>
      <c r="C1163" s="170">
        <v>131031</v>
      </c>
      <c r="D1163" s="86" t="s">
        <v>4088</v>
      </c>
      <c r="E1163" s="67" t="s">
        <v>1897</v>
      </c>
      <c r="F1163" s="67" t="s">
        <v>4089</v>
      </c>
      <c r="G1163" s="179">
        <v>10000</v>
      </c>
      <c r="H1163" s="85" t="s">
        <v>86</v>
      </c>
    </row>
    <row r="1164" spans="1:8">
      <c r="A1164" s="169"/>
      <c r="B1164" s="90"/>
      <c r="C1164" s="170">
        <v>131035</v>
      </c>
      <c r="D1164" s="86" t="s">
        <v>1898</v>
      </c>
      <c r="E1164" s="67" t="s">
        <v>1898</v>
      </c>
      <c r="F1164" s="67" t="s">
        <v>1898</v>
      </c>
      <c r="G1164" s="179">
        <v>20000</v>
      </c>
      <c r="H1164" s="85" t="s">
        <v>1425</v>
      </c>
    </row>
    <row r="1165" spans="1:8">
      <c r="A1165" s="169"/>
      <c r="B1165" s="90"/>
      <c r="C1165" s="170">
        <v>131041</v>
      </c>
      <c r="D1165" s="86" t="s">
        <v>4090</v>
      </c>
      <c r="E1165" s="67" t="s">
        <v>4091</v>
      </c>
      <c r="F1165" s="67" t="s">
        <v>4091</v>
      </c>
      <c r="G1165" s="179">
        <v>300000</v>
      </c>
      <c r="H1165" s="85" t="s">
        <v>1290</v>
      </c>
    </row>
    <row r="1166" spans="1:8">
      <c r="A1166" s="171">
        <v>1313</v>
      </c>
      <c r="B1166" s="67" t="s">
        <v>1545</v>
      </c>
      <c r="C1166" s="170">
        <v>131033</v>
      </c>
      <c r="D1166" s="86" t="s">
        <v>1899</v>
      </c>
      <c r="E1166" s="67" t="s">
        <v>1899</v>
      </c>
      <c r="F1166" s="67" t="s">
        <v>1899</v>
      </c>
      <c r="G1166" s="179">
        <v>100000</v>
      </c>
      <c r="H1166" s="85" t="s">
        <v>9</v>
      </c>
    </row>
    <row r="1167" spans="1:8">
      <c r="A1167" s="169"/>
      <c r="B1167" s="90"/>
      <c r="C1167" s="170">
        <v>131034</v>
      </c>
      <c r="D1167" s="86" t="s">
        <v>1900</v>
      </c>
      <c r="E1167" s="67" t="s">
        <v>1900</v>
      </c>
      <c r="F1167" s="67" t="s">
        <v>1900</v>
      </c>
      <c r="G1167" s="179">
        <v>25000</v>
      </c>
      <c r="H1167" s="85" t="s">
        <v>9</v>
      </c>
    </row>
    <row r="1168" spans="1:8">
      <c r="A1168" s="180"/>
      <c r="B1168" s="91"/>
      <c r="C1168" s="181">
        <v>131037</v>
      </c>
      <c r="D1168" s="89" t="s">
        <v>161</v>
      </c>
      <c r="E1168" s="69" t="s">
        <v>161</v>
      </c>
      <c r="F1168" s="69" t="s">
        <v>161</v>
      </c>
      <c r="G1168" s="182">
        <v>19900</v>
      </c>
      <c r="H1168" s="88" t="s">
        <v>9</v>
      </c>
    </row>
    <row r="1169" spans="1:8" ht="24" customHeight="1">
      <c r="A1169" s="230"/>
      <c r="B1169" s="233" t="s">
        <v>223</v>
      </c>
      <c r="C1169" s="231"/>
      <c r="D1169" s="231"/>
      <c r="E1169" s="231"/>
      <c r="F1169" s="231"/>
      <c r="G1169" s="231"/>
      <c r="H1169" s="232"/>
    </row>
    <row r="1170" spans="1:8">
      <c r="A1170" s="171">
        <v>1401</v>
      </c>
      <c r="B1170" s="67" t="s">
        <v>224</v>
      </c>
      <c r="C1170" s="170">
        <v>141036</v>
      </c>
      <c r="D1170" s="86" t="s">
        <v>4092</v>
      </c>
      <c r="E1170" s="67" t="s">
        <v>645</v>
      </c>
      <c r="F1170" s="67" t="s">
        <v>645</v>
      </c>
      <c r="G1170" s="179">
        <v>257000</v>
      </c>
      <c r="H1170" s="85" t="s">
        <v>9</v>
      </c>
    </row>
    <row r="1171" spans="1:8">
      <c r="A1171" s="169"/>
      <c r="B1171" s="90"/>
      <c r="C1171" s="170">
        <v>141038</v>
      </c>
      <c r="D1171" s="86" t="s">
        <v>644</v>
      </c>
      <c r="E1171" s="67" t="s">
        <v>644</v>
      </c>
      <c r="F1171" s="67" t="s">
        <v>644</v>
      </c>
      <c r="G1171" s="179">
        <v>823900</v>
      </c>
      <c r="H1171" s="85" t="s">
        <v>86</v>
      </c>
    </row>
    <row r="1172" spans="1:8">
      <c r="A1172" s="169"/>
      <c r="B1172" s="90"/>
      <c r="C1172" s="170">
        <v>141039</v>
      </c>
      <c r="D1172" s="86" t="s">
        <v>4093</v>
      </c>
      <c r="E1172" s="67" t="s">
        <v>646</v>
      </c>
      <c r="F1172" s="67" t="s">
        <v>4094</v>
      </c>
      <c r="G1172" s="179">
        <v>7500</v>
      </c>
      <c r="H1172" s="85" t="s">
        <v>9</v>
      </c>
    </row>
    <row r="1173" spans="1:8">
      <c r="A1173" s="169"/>
      <c r="B1173" s="90"/>
      <c r="C1173" s="170">
        <v>141046</v>
      </c>
      <c r="D1173" s="86" t="s">
        <v>647</v>
      </c>
      <c r="E1173" s="67" t="s">
        <v>647</v>
      </c>
      <c r="F1173" s="67" t="s">
        <v>647</v>
      </c>
      <c r="G1173" s="179">
        <v>11000</v>
      </c>
      <c r="H1173" s="85" t="s">
        <v>9</v>
      </c>
    </row>
    <row r="1174" spans="1:8">
      <c r="A1174" s="169"/>
      <c r="B1174" s="90"/>
      <c r="C1174" s="170">
        <v>141047</v>
      </c>
      <c r="D1174" s="86" t="s">
        <v>4095</v>
      </c>
      <c r="E1174" s="67" t="s">
        <v>648</v>
      </c>
      <c r="F1174" s="67" t="s">
        <v>648</v>
      </c>
      <c r="G1174" s="179">
        <v>7000</v>
      </c>
      <c r="H1174" s="85" t="s">
        <v>9</v>
      </c>
    </row>
    <row r="1175" spans="1:8">
      <c r="A1175" s="169"/>
      <c r="B1175" s="90"/>
      <c r="C1175" s="170">
        <v>141048</v>
      </c>
      <c r="D1175" s="86" t="s">
        <v>4095</v>
      </c>
      <c r="E1175" s="67" t="s">
        <v>649</v>
      </c>
      <c r="F1175" s="67" t="s">
        <v>649</v>
      </c>
      <c r="G1175" s="179">
        <v>3000</v>
      </c>
      <c r="H1175" s="85" t="s">
        <v>9</v>
      </c>
    </row>
    <row r="1176" spans="1:8">
      <c r="A1176" s="169"/>
      <c r="B1176" s="90"/>
      <c r="C1176" s="170">
        <v>141057</v>
      </c>
      <c r="D1176" s="86" t="s">
        <v>644</v>
      </c>
      <c r="E1176" s="67" t="s">
        <v>644</v>
      </c>
      <c r="F1176" s="67" t="s">
        <v>4096</v>
      </c>
      <c r="G1176" s="179">
        <v>8000</v>
      </c>
      <c r="H1176" s="85" t="s">
        <v>9</v>
      </c>
    </row>
    <row r="1177" spans="1:8">
      <c r="A1177" s="169"/>
      <c r="B1177" s="90"/>
      <c r="C1177" s="170">
        <v>141058</v>
      </c>
      <c r="D1177" s="86" t="s">
        <v>1901</v>
      </c>
      <c r="E1177" s="67" t="s">
        <v>1901</v>
      </c>
      <c r="F1177" s="67" t="s">
        <v>1901</v>
      </c>
      <c r="G1177" s="179">
        <v>50000</v>
      </c>
      <c r="H1177" s="85" t="s">
        <v>9</v>
      </c>
    </row>
    <row r="1178" spans="1:8">
      <c r="A1178" s="169"/>
      <c r="B1178" s="90"/>
      <c r="C1178" s="170">
        <v>141059</v>
      </c>
      <c r="D1178" s="86" t="s">
        <v>4097</v>
      </c>
      <c r="E1178" s="67" t="s">
        <v>1902</v>
      </c>
      <c r="F1178" s="67" t="s">
        <v>4098</v>
      </c>
      <c r="G1178" s="179">
        <v>37000</v>
      </c>
      <c r="H1178" s="85" t="s">
        <v>190</v>
      </c>
    </row>
    <row r="1179" spans="1:8">
      <c r="A1179" s="169"/>
      <c r="B1179" s="90"/>
      <c r="C1179" s="170">
        <v>141060</v>
      </c>
      <c r="D1179" s="86" t="s">
        <v>4099</v>
      </c>
      <c r="E1179" s="67" t="s">
        <v>1903</v>
      </c>
      <c r="F1179" s="67" t="s">
        <v>1903</v>
      </c>
      <c r="G1179" s="179">
        <v>200000</v>
      </c>
      <c r="H1179" s="85" t="s">
        <v>9</v>
      </c>
    </row>
    <row r="1180" spans="1:8">
      <c r="A1180" s="169"/>
      <c r="B1180" s="90"/>
      <c r="C1180" s="170">
        <v>141062</v>
      </c>
      <c r="D1180" s="86" t="s">
        <v>4100</v>
      </c>
      <c r="E1180" s="67" t="s">
        <v>1904</v>
      </c>
      <c r="F1180" s="67" t="s">
        <v>1904</v>
      </c>
      <c r="G1180" s="179">
        <v>27300</v>
      </c>
      <c r="H1180" s="85" t="s">
        <v>86</v>
      </c>
    </row>
    <row r="1181" spans="1:8">
      <c r="A1181" s="169"/>
      <c r="B1181" s="90"/>
      <c r="C1181" s="170">
        <v>141064</v>
      </c>
      <c r="D1181" s="86" t="s">
        <v>1910</v>
      </c>
      <c r="E1181" s="67" t="s">
        <v>1905</v>
      </c>
      <c r="F1181" s="67" t="s">
        <v>4101</v>
      </c>
      <c r="G1181" s="179">
        <v>15500</v>
      </c>
      <c r="H1181" s="85" t="s">
        <v>9</v>
      </c>
    </row>
    <row r="1182" spans="1:8">
      <c r="A1182" s="169"/>
      <c r="B1182" s="90"/>
      <c r="C1182" s="170">
        <v>141068</v>
      </c>
      <c r="D1182" s="86" t="s">
        <v>1906</v>
      </c>
      <c r="E1182" s="67" t="s">
        <v>1906</v>
      </c>
      <c r="F1182" s="67" t="s">
        <v>4102</v>
      </c>
      <c r="G1182" s="179">
        <v>20000</v>
      </c>
      <c r="H1182" s="85" t="s">
        <v>9</v>
      </c>
    </row>
    <row r="1183" spans="1:8">
      <c r="A1183" s="169"/>
      <c r="B1183" s="90"/>
      <c r="C1183" s="170">
        <v>141069</v>
      </c>
      <c r="D1183" s="86" t="s">
        <v>4103</v>
      </c>
      <c r="E1183" s="67" t="s">
        <v>1907</v>
      </c>
      <c r="F1183" s="67" t="s">
        <v>4104</v>
      </c>
      <c r="G1183" s="179">
        <v>30000</v>
      </c>
      <c r="H1183" s="85" t="s">
        <v>9</v>
      </c>
    </row>
    <row r="1184" spans="1:8">
      <c r="A1184" s="169"/>
      <c r="B1184" s="90"/>
      <c r="C1184" s="170">
        <v>141070</v>
      </c>
      <c r="D1184" s="86" t="s">
        <v>1908</v>
      </c>
      <c r="E1184" s="67" t="s">
        <v>1908</v>
      </c>
      <c r="F1184" s="67" t="s">
        <v>1908</v>
      </c>
      <c r="G1184" s="179">
        <v>40000</v>
      </c>
      <c r="H1184" s="85" t="s">
        <v>86</v>
      </c>
    </row>
    <row r="1185" spans="1:8">
      <c r="A1185" s="169"/>
      <c r="B1185" s="90"/>
      <c r="C1185" s="170">
        <v>141071</v>
      </c>
      <c r="D1185" s="86" t="s">
        <v>1909</v>
      </c>
      <c r="E1185" s="67" t="s">
        <v>1909</v>
      </c>
      <c r="F1185" s="67" t="s">
        <v>1909</v>
      </c>
      <c r="G1185" s="179">
        <v>15200</v>
      </c>
      <c r="H1185" s="85" t="s">
        <v>9</v>
      </c>
    </row>
    <row r="1186" spans="1:8">
      <c r="A1186" s="169"/>
      <c r="B1186" s="90"/>
      <c r="C1186" s="170">
        <v>141073</v>
      </c>
      <c r="D1186" s="86" t="s">
        <v>1910</v>
      </c>
      <c r="E1186" s="67" t="s">
        <v>1910</v>
      </c>
      <c r="F1186" s="67" t="s">
        <v>1910</v>
      </c>
      <c r="G1186" s="179">
        <v>16000</v>
      </c>
      <c r="H1186" s="85" t="s">
        <v>9</v>
      </c>
    </row>
    <row r="1187" spans="1:8">
      <c r="A1187" s="169"/>
      <c r="B1187" s="90"/>
      <c r="C1187" s="170">
        <v>141077</v>
      </c>
      <c r="D1187" s="86" t="s">
        <v>1911</v>
      </c>
      <c r="E1187" s="67" t="s">
        <v>1911</v>
      </c>
      <c r="F1187" s="67" t="s">
        <v>1911</v>
      </c>
      <c r="G1187" s="179">
        <v>70000</v>
      </c>
      <c r="H1187" s="85" t="s">
        <v>86</v>
      </c>
    </row>
    <row r="1188" spans="1:8">
      <c r="A1188" s="169"/>
      <c r="B1188" s="90"/>
      <c r="C1188" s="170">
        <v>141079</v>
      </c>
      <c r="D1188" s="86" t="s">
        <v>4105</v>
      </c>
      <c r="E1188" s="67" t="s">
        <v>4105</v>
      </c>
      <c r="F1188" s="67" t="s">
        <v>4105</v>
      </c>
      <c r="G1188" s="179">
        <v>3000</v>
      </c>
      <c r="H1188" s="85" t="s">
        <v>9</v>
      </c>
    </row>
    <row r="1189" spans="1:8">
      <c r="A1189" s="169"/>
      <c r="B1189" s="90"/>
      <c r="C1189" s="170">
        <v>141080</v>
      </c>
      <c r="D1189" s="86" t="s">
        <v>4099</v>
      </c>
      <c r="E1189" s="67" t="s">
        <v>4099</v>
      </c>
      <c r="F1189" s="67" t="s">
        <v>4099</v>
      </c>
      <c r="G1189" s="179">
        <v>23000</v>
      </c>
      <c r="H1189" s="85" t="s">
        <v>9</v>
      </c>
    </row>
    <row r="1190" spans="1:8" ht="43.5">
      <c r="A1190" s="169"/>
      <c r="B1190" s="90"/>
      <c r="C1190" s="170">
        <v>141081</v>
      </c>
      <c r="D1190" s="86" t="s">
        <v>4106</v>
      </c>
      <c r="E1190" s="67" t="s">
        <v>4107</v>
      </c>
      <c r="F1190" s="67" t="s">
        <v>4108</v>
      </c>
      <c r="G1190" s="179">
        <v>26500</v>
      </c>
      <c r="H1190" s="85" t="s">
        <v>9</v>
      </c>
    </row>
    <row r="1191" spans="1:8" ht="43.5">
      <c r="A1191" s="180"/>
      <c r="B1191" s="91"/>
      <c r="C1191" s="181">
        <v>141082</v>
      </c>
      <c r="D1191" s="89" t="s">
        <v>4109</v>
      </c>
      <c r="E1191" s="69" t="s">
        <v>4110</v>
      </c>
      <c r="F1191" s="69" t="s">
        <v>4111</v>
      </c>
      <c r="G1191" s="182">
        <v>39700</v>
      </c>
      <c r="H1191" s="88" t="s">
        <v>9</v>
      </c>
    </row>
    <row r="1192" spans="1:8" ht="24" customHeight="1">
      <c r="A1192" s="230"/>
      <c r="B1192" s="233" t="s">
        <v>223</v>
      </c>
      <c r="C1192" s="231"/>
      <c r="D1192" s="231"/>
      <c r="E1192" s="231"/>
      <c r="F1192" s="231"/>
      <c r="G1192" s="231"/>
      <c r="H1192" s="232"/>
    </row>
    <row r="1193" spans="1:8">
      <c r="A1193" s="171">
        <v>1402</v>
      </c>
      <c r="B1193" s="67" t="s">
        <v>234</v>
      </c>
      <c r="C1193" s="170">
        <v>141074</v>
      </c>
      <c r="D1193" s="86" t="s">
        <v>4112</v>
      </c>
      <c r="E1193" s="67" t="s">
        <v>1912</v>
      </c>
      <c r="F1193" s="67" t="s">
        <v>1912</v>
      </c>
      <c r="G1193" s="179">
        <v>60000</v>
      </c>
      <c r="H1193" s="85" t="s">
        <v>9</v>
      </c>
    </row>
    <row r="1194" spans="1:8">
      <c r="A1194" s="169"/>
      <c r="B1194" s="90"/>
      <c r="C1194" s="170">
        <v>141075</v>
      </c>
      <c r="D1194" s="86" t="s">
        <v>4113</v>
      </c>
      <c r="E1194" s="67" t="s">
        <v>1913</v>
      </c>
      <c r="F1194" s="67" t="s">
        <v>1913</v>
      </c>
      <c r="G1194" s="179">
        <v>65800</v>
      </c>
      <c r="H1194" s="85" t="s">
        <v>9</v>
      </c>
    </row>
    <row r="1195" spans="1:8">
      <c r="A1195" s="169"/>
      <c r="B1195" s="90"/>
      <c r="C1195" s="170">
        <v>141076</v>
      </c>
      <c r="D1195" s="86" t="s">
        <v>2110</v>
      </c>
      <c r="E1195" s="67" t="s">
        <v>1914</v>
      </c>
      <c r="F1195" s="67" t="s">
        <v>4114</v>
      </c>
      <c r="G1195" s="179">
        <v>18000</v>
      </c>
      <c r="H1195" s="85" t="s">
        <v>9</v>
      </c>
    </row>
    <row r="1196" spans="1:8">
      <c r="A1196" s="169"/>
      <c r="B1196" s="90"/>
      <c r="C1196" s="170">
        <v>141078</v>
      </c>
      <c r="D1196" s="86" t="s">
        <v>4115</v>
      </c>
      <c r="E1196" s="67" t="s">
        <v>4115</v>
      </c>
      <c r="F1196" s="67" t="s">
        <v>4116</v>
      </c>
      <c r="G1196" s="179">
        <v>50000</v>
      </c>
      <c r="H1196" s="85" t="s">
        <v>9</v>
      </c>
    </row>
    <row r="1197" spans="1:8">
      <c r="A1197" s="171">
        <v>1403</v>
      </c>
      <c r="B1197" s="67" t="s">
        <v>241</v>
      </c>
      <c r="C1197" s="170">
        <v>141045</v>
      </c>
      <c r="D1197" s="86" t="s">
        <v>660</v>
      </c>
      <c r="E1197" s="67" t="s">
        <v>660</v>
      </c>
      <c r="F1197" s="67" t="s">
        <v>660</v>
      </c>
      <c r="G1197" s="179">
        <v>5000</v>
      </c>
      <c r="H1197" s="85" t="s">
        <v>9</v>
      </c>
    </row>
    <row r="1198" spans="1:8">
      <c r="A1198" s="169"/>
      <c r="B1198" s="90"/>
      <c r="C1198" s="170">
        <v>141072</v>
      </c>
      <c r="D1198" s="86" t="s">
        <v>660</v>
      </c>
      <c r="E1198" s="67" t="s">
        <v>1915</v>
      </c>
      <c r="F1198" s="67" t="s">
        <v>1915</v>
      </c>
      <c r="G1198" s="179">
        <v>11000</v>
      </c>
      <c r="H1198" s="85" t="s">
        <v>9</v>
      </c>
    </row>
    <row r="1199" spans="1:8">
      <c r="A1199" s="169"/>
      <c r="B1199" s="90"/>
      <c r="C1199" s="170">
        <v>141083</v>
      </c>
      <c r="D1199" s="86" t="s">
        <v>4117</v>
      </c>
      <c r="E1199" s="67" t="s">
        <v>4118</v>
      </c>
      <c r="F1199" s="67" t="s">
        <v>4119</v>
      </c>
      <c r="G1199" s="179">
        <v>5000</v>
      </c>
      <c r="H1199" s="85" t="s">
        <v>9</v>
      </c>
    </row>
    <row r="1200" spans="1:8">
      <c r="A1200" s="171">
        <v>1405</v>
      </c>
      <c r="B1200" s="67" t="s">
        <v>246</v>
      </c>
      <c r="C1200" s="170">
        <v>141067</v>
      </c>
      <c r="D1200" s="86" t="s">
        <v>4120</v>
      </c>
      <c r="E1200" s="67" t="s">
        <v>4120</v>
      </c>
      <c r="F1200" s="67" t="s">
        <v>4121</v>
      </c>
      <c r="G1200" s="179">
        <v>8000</v>
      </c>
      <c r="H1200" s="85" t="s">
        <v>9</v>
      </c>
    </row>
    <row r="1201" spans="1:8">
      <c r="A1201" s="171">
        <v>1407</v>
      </c>
      <c r="B1201" s="67" t="s">
        <v>650</v>
      </c>
      <c r="C1201" s="170">
        <v>141037</v>
      </c>
      <c r="D1201" s="86" t="s">
        <v>4122</v>
      </c>
      <c r="E1201" s="67" t="s">
        <v>651</v>
      </c>
      <c r="F1201" s="67" t="s">
        <v>651</v>
      </c>
      <c r="G1201" s="179">
        <v>50000</v>
      </c>
      <c r="H1201" s="85" t="s">
        <v>9</v>
      </c>
    </row>
    <row r="1202" spans="1:8">
      <c r="A1202" s="169"/>
      <c r="B1202" s="90"/>
      <c r="C1202" s="170">
        <v>141051</v>
      </c>
      <c r="D1202" s="86" t="s">
        <v>652</v>
      </c>
      <c r="E1202" s="67" t="s">
        <v>652</v>
      </c>
      <c r="F1202" s="67" t="s">
        <v>652</v>
      </c>
      <c r="G1202" s="179">
        <v>4000000</v>
      </c>
      <c r="H1202" s="85" t="s">
        <v>9</v>
      </c>
    </row>
    <row r="1203" spans="1:8">
      <c r="A1203" s="169"/>
      <c r="B1203" s="90"/>
      <c r="C1203" s="170">
        <v>141088</v>
      </c>
      <c r="D1203" s="86" t="s">
        <v>4123</v>
      </c>
      <c r="E1203" s="67" t="s">
        <v>655</v>
      </c>
      <c r="F1203" s="67" t="s">
        <v>655</v>
      </c>
      <c r="G1203" s="179">
        <v>420000</v>
      </c>
      <c r="H1203" s="85" t="s">
        <v>9</v>
      </c>
    </row>
    <row r="1204" spans="1:8">
      <c r="A1204" s="171">
        <v>1409</v>
      </c>
      <c r="B1204" s="67" t="s">
        <v>653</v>
      </c>
      <c r="C1204" s="170">
        <v>141040</v>
      </c>
      <c r="D1204" s="86" t="s">
        <v>1872</v>
      </c>
      <c r="E1204" s="67" t="s">
        <v>4124</v>
      </c>
      <c r="F1204" s="67" t="s">
        <v>4125</v>
      </c>
      <c r="G1204" s="179">
        <v>25000</v>
      </c>
      <c r="H1204" s="85" t="s">
        <v>190</v>
      </c>
    </row>
    <row r="1205" spans="1:8">
      <c r="A1205" s="169"/>
      <c r="B1205" s="90"/>
      <c r="C1205" s="170">
        <v>141041</v>
      </c>
      <c r="D1205" s="86" t="s">
        <v>657</v>
      </c>
      <c r="E1205" s="67" t="s">
        <v>654</v>
      </c>
      <c r="F1205" s="67" t="s">
        <v>654</v>
      </c>
      <c r="G1205" s="179">
        <v>50000</v>
      </c>
      <c r="H1205" s="85" t="s">
        <v>9</v>
      </c>
    </row>
    <row r="1206" spans="1:8">
      <c r="A1206" s="169"/>
      <c r="B1206" s="90"/>
      <c r="C1206" s="170">
        <v>141042</v>
      </c>
      <c r="D1206" s="86" t="s">
        <v>4126</v>
      </c>
      <c r="E1206" s="67" t="s">
        <v>655</v>
      </c>
      <c r="F1206" s="67" t="s">
        <v>655</v>
      </c>
      <c r="G1206" s="179">
        <v>400000</v>
      </c>
      <c r="H1206" s="85" t="s">
        <v>9</v>
      </c>
    </row>
    <row r="1207" spans="1:8">
      <c r="A1207" s="169"/>
      <c r="B1207" s="90"/>
      <c r="C1207" s="170">
        <v>141043</v>
      </c>
      <c r="D1207" s="86" t="s">
        <v>4127</v>
      </c>
      <c r="E1207" s="67" t="s">
        <v>4127</v>
      </c>
      <c r="F1207" s="67" t="s">
        <v>4127</v>
      </c>
      <c r="G1207" s="179">
        <v>2500</v>
      </c>
      <c r="H1207" s="85" t="s">
        <v>181</v>
      </c>
    </row>
    <row r="1208" spans="1:8">
      <c r="A1208" s="169"/>
      <c r="B1208" s="90"/>
      <c r="C1208" s="170">
        <v>141044</v>
      </c>
      <c r="D1208" s="86" t="s">
        <v>4128</v>
      </c>
      <c r="E1208" s="67" t="s">
        <v>656</v>
      </c>
      <c r="F1208" s="67" t="s">
        <v>656</v>
      </c>
      <c r="G1208" s="179">
        <v>55000</v>
      </c>
      <c r="H1208" s="85" t="s">
        <v>9</v>
      </c>
    </row>
    <row r="1209" spans="1:8">
      <c r="A1209" s="169"/>
      <c r="B1209" s="90"/>
      <c r="C1209" s="170">
        <v>141049</v>
      </c>
      <c r="D1209" s="86" t="s">
        <v>657</v>
      </c>
      <c r="E1209" s="67" t="s">
        <v>657</v>
      </c>
      <c r="F1209" s="67" t="s">
        <v>657</v>
      </c>
      <c r="G1209" s="179">
        <v>50000</v>
      </c>
      <c r="H1209" s="85" t="s">
        <v>9</v>
      </c>
    </row>
    <row r="1210" spans="1:8">
      <c r="A1210" s="169"/>
      <c r="B1210" s="90"/>
      <c r="C1210" s="170">
        <v>141050</v>
      </c>
      <c r="D1210" s="86" t="s">
        <v>329</v>
      </c>
      <c r="E1210" s="67" t="s">
        <v>4129</v>
      </c>
      <c r="F1210" s="67" t="s">
        <v>4129</v>
      </c>
      <c r="G1210" s="179">
        <v>7500</v>
      </c>
      <c r="H1210" s="85" t="s">
        <v>9</v>
      </c>
    </row>
    <row r="1211" spans="1:8">
      <c r="A1211" s="169"/>
      <c r="B1211" s="90"/>
      <c r="C1211" s="170">
        <v>141052</v>
      </c>
      <c r="D1211" s="86" t="s">
        <v>4130</v>
      </c>
      <c r="E1211" s="67" t="s">
        <v>658</v>
      </c>
      <c r="F1211" s="67" t="s">
        <v>658</v>
      </c>
      <c r="G1211" s="179">
        <v>4000</v>
      </c>
      <c r="H1211" s="85" t="s">
        <v>9</v>
      </c>
    </row>
    <row r="1212" spans="1:8">
      <c r="A1212" s="169"/>
      <c r="B1212" s="90"/>
      <c r="C1212" s="170">
        <v>141054</v>
      </c>
      <c r="D1212" s="86" t="s">
        <v>659</v>
      </c>
      <c r="E1212" s="67" t="s">
        <v>659</v>
      </c>
      <c r="F1212" s="67" t="s">
        <v>659</v>
      </c>
      <c r="G1212" s="179">
        <v>25000</v>
      </c>
      <c r="H1212" s="85" t="s">
        <v>9</v>
      </c>
    </row>
    <row r="1213" spans="1:8">
      <c r="A1213" s="169"/>
      <c r="B1213" s="90"/>
      <c r="C1213" s="170">
        <v>141055</v>
      </c>
      <c r="D1213" s="86" t="s">
        <v>4131</v>
      </c>
      <c r="E1213" s="67" t="s">
        <v>4131</v>
      </c>
      <c r="F1213" s="67" t="s">
        <v>4132</v>
      </c>
      <c r="G1213" s="179">
        <v>120000</v>
      </c>
      <c r="H1213" s="85" t="s">
        <v>166</v>
      </c>
    </row>
    <row r="1214" spans="1:8">
      <c r="A1214" s="169"/>
      <c r="B1214" s="90"/>
      <c r="C1214" s="170">
        <v>141061</v>
      </c>
      <c r="D1214" s="86" t="s">
        <v>4130</v>
      </c>
      <c r="E1214" s="67" t="s">
        <v>658</v>
      </c>
      <c r="F1214" s="67" t="s">
        <v>658</v>
      </c>
      <c r="G1214" s="179">
        <v>6000</v>
      </c>
      <c r="H1214" s="85" t="s">
        <v>9</v>
      </c>
    </row>
    <row r="1215" spans="1:8">
      <c r="A1215" s="169"/>
      <c r="B1215" s="90"/>
      <c r="C1215" s="170">
        <v>141087</v>
      </c>
      <c r="D1215" s="86" t="s">
        <v>2442</v>
      </c>
      <c r="E1215" s="67" t="s">
        <v>1916</v>
      </c>
      <c r="F1215" s="67" t="s">
        <v>1916</v>
      </c>
      <c r="G1215" s="179">
        <v>900000</v>
      </c>
      <c r="H1215" s="85" t="s">
        <v>9</v>
      </c>
    </row>
    <row r="1216" spans="1:8">
      <c r="A1216" s="180"/>
      <c r="B1216" s="91"/>
      <c r="C1216" s="181">
        <v>141089</v>
      </c>
      <c r="D1216" s="89" t="s">
        <v>4133</v>
      </c>
      <c r="E1216" s="69" t="s">
        <v>2502</v>
      </c>
      <c r="F1216" s="69" t="s">
        <v>2502</v>
      </c>
      <c r="G1216" s="182">
        <v>10000</v>
      </c>
      <c r="H1216" s="88" t="s">
        <v>9</v>
      </c>
    </row>
    <row r="1217" spans="1:8" ht="24" customHeight="1">
      <c r="A1217" s="230"/>
      <c r="B1217" s="233" t="s">
        <v>253</v>
      </c>
      <c r="C1217" s="231"/>
      <c r="D1217" s="231"/>
      <c r="E1217" s="231"/>
      <c r="F1217" s="231"/>
      <c r="G1217" s="231"/>
      <c r="H1217" s="232"/>
    </row>
    <row r="1218" spans="1:8">
      <c r="A1218" s="171">
        <v>1501</v>
      </c>
      <c r="B1218" s="67" t="s">
        <v>254</v>
      </c>
      <c r="C1218" s="170">
        <v>151084</v>
      </c>
      <c r="D1218" s="86" t="s">
        <v>665</v>
      </c>
      <c r="E1218" s="67" t="s">
        <v>665</v>
      </c>
      <c r="F1218" s="67" t="s">
        <v>4134</v>
      </c>
      <c r="G1218" s="179">
        <v>5500</v>
      </c>
      <c r="H1218" s="85" t="s">
        <v>9</v>
      </c>
    </row>
    <row r="1219" spans="1:8">
      <c r="A1219" s="171">
        <v>1502</v>
      </c>
      <c r="B1219" s="67" t="s">
        <v>256</v>
      </c>
      <c r="C1219" s="170">
        <v>151090</v>
      </c>
      <c r="D1219" s="86" t="s">
        <v>4135</v>
      </c>
      <c r="E1219" s="67" t="s">
        <v>670</v>
      </c>
      <c r="F1219" s="67" t="s">
        <v>670</v>
      </c>
      <c r="G1219" s="179">
        <v>15000</v>
      </c>
      <c r="H1219" s="85" t="s">
        <v>9</v>
      </c>
    </row>
    <row r="1220" spans="1:8">
      <c r="A1220" s="169"/>
      <c r="B1220" s="90"/>
      <c r="C1220" s="170">
        <v>151111</v>
      </c>
      <c r="D1220" s="86" t="s">
        <v>1917</v>
      </c>
      <c r="E1220" s="67" t="s">
        <v>1917</v>
      </c>
      <c r="F1220" s="67" t="s">
        <v>1917</v>
      </c>
      <c r="G1220" s="179">
        <v>6000</v>
      </c>
      <c r="H1220" s="85" t="s">
        <v>86</v>
      </c>
    </row>
    <row r="1221" spans="1:8">
      <c r="A1221" s="171">
        <v>1503</v>
      </c>
      <c r="B1221" s="67" t="s">
        <v>260</v>
      </c>
      <c r="C1221" s="170">
        <v>151086</v>
      </c>
      <c r="D1221" s="86" t="s">
        <v>666</v>
      </c>
      <c r="E1221" s="67" t="s">
        <v>666</v>
      </c>
      <c r="F1221" s="67" t="s">
        <v>4136</v>
      </c>
      <c r="G1221" s="179">
        <v>4000</v>
      </c>
      <c r="H1221" s="85" t="s">
        <v>9</v>
      </c>
    </row>
    <row r="1222" spans="1:8">
      <c r="A1222" s="169"/>
      <c r="B1222" s="90"/>
      <c r="C1222" s="170">
        <v>151089</v>
      </c>
      <c r="D1222" s="86" t="s">
        <v>4137</v>
      </c>
      <c r="E1222" s="67" t="s">
        <v>667</v>
      </c>
      <c r="F1222" s="67" t="s">
        <v>667</v>
      </c>
      <c r="G1222" s="179">
        <v>10000</v>
      </c>
      <c r="H1222" s="85" t="s">
        <v>9</v>
      </c>
    </row>
    <row r="1223" spans="1:8">
      <c r="A1223" s="169"/>
      <c r="B1223" s="90"/>
      <c r="C1223" s="170">
        <v>151091</v>
      </c>
      <c r="D1223" s="86" t="s">
        <v>4138</v>
      </c>
      <c r="E1223" s="67" t="s">
        <v>668</v>
      </c>
      <c r="F1223" s="67" t="s">
        <v>668</v>
      </c>
      <c r="G1223" s="179">
        <v>20000</v>
      </c>
      <c r="H1223" s="85" t="s">
        <v>9</v>
      </c>
    </row>
    <row r="1224" spans="1:8">
      <c r="A1224" s="169"/>
      <c r="B1224" s="90"/>
      <c r="C1224" s="170">
        <v>151099</v>
      </c>
      <c r="D1224" s="86" t="s">
        <v>1918</v>
      </c>
      <c r="E1224" s="67" t="s">
        <v>1918</v>
      </c>
      <c r="F1224" s="67" t="s">
        <v>1918</v>
      </c>
      <c r="G1224" s="179">
        <v>103000</v>
      </c>
      <c r="H1224" s="85" t="s">
        <v>9</v>
      </c>
    </row>
    <row r="1225" spans="1:8">
      <c r="A1225" s="169"/>
      <c r="B1225" s="90"/>
      <c r="C1225" s="170">
        <v>151109</v>
      </c>
      <c r="D1225" s="86" t="s">
        <v>1919</v>
      </c>
      <c r="E1225" s="67" t="s">
        <v>1919</v>
      </c>
      <c r="F1225" s="67" t="s">
        <v>1919</v>
      </c>
      <c r="G1225" s="179">
        <v>5000</v>
      </c>
      <c r="H1225" s="85" t="s">
        <v>86</v>
      </c>
    </row>
    <row r="1226" spans="1:8">
      <c r="A1226" s="169"/>
      <c r="B1226" s="90"/>
      <c r="C1226" s="170">
        <v>151110</v>
      </c>
      <c r="D1226" s="86" t="s">
        <v>1920</v>
      </c>
      <c r="E1226" s="67" t="s">
        <v>1920</v>
      </c>
      <c r="F1226" s="67" t="s">
        <v>1920</v>
      </c>
      <c r="G1226" s="179">
        <v>6000</v>
      </c>
      <c r="H1226" s="85" t="s">
        <v>86</v>
      </c>
    </row>
    <row r="1227" spans="1:8">
      <c r="A1227" s="169"/>
      <c r="B1227" s="90"/>
      <c r="C1227" s="170">
        <v>151129</v>
      </c>
      <c r="D1227" s="86" t="s">
        <v>4139</v>
      </c>
      <c r="E1227" s="67" t="s">
        <v>1921</v>
      </c>
      <c r="F1227" s="67" t="s">
        <v>1921</v>
      </c>
      <c r="G1227" s="179">
        <v>5000</v>
      </c>
      <c r="H1227" s="85" t="s">
        <v>9</v>
      </c>
    </row>
    <row r="1228" spans="1:8">
      <c r="A1228" s="169"/>
      <c r="B1228" s="90"/>
      <c r="C1228" s="170">
        <v>151130</v>
      </c>
      <c r="D1228" s="86" t="s">
        <v>1919</v>
      </c>
      <c r="E1228" s="67" t="s">
        <v>1919</v>
      </c>
      <c r="F1228" s="67" t="s">
        <v>1919</v>
      </c>
      <c r="G1228" s="179">
        <v>3000</v>
      </c>
      <c r="H1228" s="85" t="s">
        <v>9</v>
      </c>
    </row>
    <row r="1229" spans="1:8">
      <c r="A1229" s="171">
        <v>1504</v>
      </c>
      <c r="B1229" s="67" t="s">
        <v>265</v>
      </c>
      <c r="C1229" s="170">
        <v>151085</v>
      </c>
      <c r="D1229" s="86" t="s">
        <v>1922</v>
      </c>
      <c r="E1229" s="67" t="s">
        <v>1922</v>
      </c>
      <c r="F1229" s="67" t="s">
        <v>4140</v>
      </c>
      <c r="G1229" s="179">
        <v>3000</v>
      </c>
      <c r="H1229" s="85" t="s">
        <v>190</v>
      </c>
    </row>
    <row r="1230" spans="1:8">
      <c r="A1230" s="171">
        <v>1508</v>
      </c>
      <c r="B1230" s="67" t="s">
        <v>279</v>
      </c>
      <c r="C1230" s="170">
        <v>151083</v>
      </c>
      <c r="D1230" s="86" t="s">
        <v>4141</v>
      </c>
      <c r="E1230" s="67" t="s">
        <v>4141</v>
      </c>
      <c r="F1230" s="67" t="s">
        <v>4142</v>
      </c>
      <c r="G1230" s="179">
        <v>3000</v>
      </c>
      <c r="H1230" s="85" t="s">
        <v>434</v>
      </c>
    </row>
    <row r="1231" spans="1:8">
      <c r="A1231" s="169"/>
      <c r="B1231" s="90"/>
      <c r="C1231" s="170">
        <v>151108</v>
      </c>
      <c r="D1231" s="86" t="s">
        <v>1923</v>
      </c>
      <c r="E1231" s="67" t="s">
        <v>1923</v>
      </c>
      <c r="F1231" s="67" t="s">
        <v>1923</v>
      </c>
      <c r="G1231" s="179">
        <v>10000</v>
      </c>
      <c r="H1231" s="85" t="s">
        <v>9</v>
      </c>
    </row>
    <row r="1232" spans="1:8">
      <c r="A1232" s="169"/>
      <c r="B1232" s="90"/>
      <c r="C1232" s="170">
        <v>151137</v>
      </c>
      <c r="D1232" s="86" t="s">
        <v>4143</v>
      </c>
      <c r="E1232" s="67" t="s">
        <v>4143</v>
      </c>
      <c r="F1232" s="67" t="s">
        <v>4144</v>
      </c>
      <c r="G1232" s="179">
        <v>84000</v>
      </c>
      <c r="H1232" s="85" t="s">
        <v>9</v>
      </c>
    </row>
    <row r="1233" spans="1:8">
      <c r="A1233" s="169"/>
      <c r="B1233" s="90"/>
      <c r="C1233" s="170">
        <v>151143</v>
      </c>
      <c r="D1233" s="86" t="s">
        <v>4145</v>
      </c>
      <c r="E1233" s="67" t="s">
        <v>4146</v>
      </c>
      <c r="F1233" s="67" t="s">
        <v>4146</v>
      </c>
      <c r="G1233" s="179">
        <v>20000</v>
      </c>
      <c r="H1233" s="85" t="s">
        <v>9</v>
      </c>
    </row>
    <row r="1234" spans="1:8">
      <c r="A1234" s="171">
        <v>1509</v>
      </c>
      <c r="B1234" s="67" t="s">
        <v>661</v>
      </c>
      <c r="C1234" s="170">
        <v>151080</v>
      </c>
      <c r="D1234" s="86" t="s">
        <v>4147</v>
      </c>
      <c r="E1234" s="67" t="s">
        <v>662</v>
      </c>
      <c r="F1234" s="67" t="s">
        <v>662</v>
      </c>
      <c r="G1234" s="179">
        <v>40000</v>
      </c>
      <c r="H1234" s="85" t="s">
        <v>9</v>
      </c>
    </row>
    <row r="1235" spans="1:8">
      <c r="A1235" s="169"/>
      <c r="B1235" s="90"/>
      <c r="C1235" s="170">
        <v>151081</v>
      </c>
      <c r="D1235" s="86" t="s">
        <v>4147</v>
      </c>
      <c r="E1235" s="67" t="s">
        <v>662</v>
      </c>
      <c r="F1235" s="67" t="s">
        <v>4147</v>
      </c>
      <c r="G1235" s="179">
        <v>40000</v>
      </c>
      <c r="H1235" s="85" t="s">
        <v>9</v>
      </c>
    </row>
    <row r="1236" spans="1:8">
      <c r="A1236" s="169"/>
      <c r="B1236" s="90"/>
      <c r="C1236" s="170">
        <v>151096</v>
      </c>
      <c r="D1236" s="86" t="s">
        <v>4148</v>
      </c>
      <c r="E1236" s="67" t="s">
        <v>1924</v>
      </c>
      <c r="F1236" s="67" t="s">
        <v>1924</v>
      </c>
      <c r="G1236" s="179">
        <v>17000</v>
      </c>
      <c r="H1236" s="85" t="s">
        <v>9</v>
      </c>
    </row>
    <row r="1237" spans="1:8">
      <c r="A1237" s="169"/>
      <c r="B1237" s="90"/>
      <c r="C1237" s="170">
        <v>151105</v>
      </c>
      <c r="D1237" s="86" t="s">
        <v>4149</v>
      </c>
      <c r="E1237" s="67" t="s">
        <v>1925</v>
      </c>
      <c r="F1237" s="67" t="s">
        <v>4150</v>
      </c>
      <c r="G1237" s="179">
        <v>5200</v>
      </c>
      <c r="H1237" s="85" t="s">
        <v>9</v>
      </c>
    </row>
    <row r="1238" spans="1:8">
      <c r="A1238" s="169"/>
      <c r="B1238" s="90"/>
      <c r="C1238" s="170">
        <v>151123</v>
      </c>
      <c r="D1238" s="86" t="s">
        <v>4151</v>
      </c>
      <c r="E1238" s="67" t="s">
        <v>1926</v>
      </c>
      <c r="F1238" s="67" t="s">
        <v>4152</v>
      </c>
      <c r="G1238" s="179">
        <v>1968000</v>
      </c>
      <c r="H1238" s="85" t="s">
        <v>86</v>
      </c>
    </row>
    <row r="1239" spans="1:8">
      <c r="A1239" s="169"/>
      <c r="B1239" s="90"/>
      <c r="C1239" s="170">
        <v>151126</v>
      </c>
      <c r="D1239" s="86" t="s">
        <v>1927</v>
      </c>
      <c r="E1239" s="67" t="s">
        <v>1927</v>
      </c>
      <c r="F1239" s="67" t="s">
        <v>1927</v>
      </c>
      <c r="G1239" s="179">
        <v>20000</v>
      </c>
      <c r="H1239" s="85" t="s">
        <v>9</v>
      </c>
    </row>
    <row r="1240" spans="1:8">
      <c r="A1240" s="180"/>
      <c r="B1240" s="91"/>
      <c r="C1240" s="181">
        <v>151136</v>
      </c>
      <c r="D1240" s="89" t="s">
        <v>4153</v>
      </c>
      <c r="E1240" s="69" t="s">
        <v>1928</v>
      </c>
      <c r="F1240" s="69" t="s">
        <v>1928</v>
      </c>
      <c r="G1240" s="182">
        <v>1968000</v>
      </c>
      <c r="H1240" s="88" t="s">
        <v>9</v>
      </c>
    </row>
    <row r="1241" spans="1:8" ht="24" customHeight="1">
      <c r="A1241" s="230"/>
      <c r="B1241" s="233" t="s">
        <v>253</v>
      </c>
      <c r="C1241" s="231"/>
      <c r="D1241" s="231"/>
      <c r="E1241" s="231"/>
      <c r="F1241" s="231"/>
      <c r="G1241" s="231"/>
      <c r="H1241" s="232"/>
    </row>
    <row r="1242" spans="1:8">
      <c r="A1242" s="171">
        <v>1511</v>
      </c>
      <c r="B1242" s="67" t="s">
        <v>663</v>
      </c>
      <c r="C1242" s="170">
        <v>151082</v>
      </c>
      <c r="D1242" s="86" t="s">
        <v>664</v>
      </c>
      <c r="E1242" s="67" t="s">
        <v>664</v>
      </c>
      <c r="F1242" s="67" t="s">
        <v>664</v>
      </c>
      <c r="G1242" s="179">
        <v>4000</v>
      </c>
      <c r="H1242" s="85" t="s">
        <v>9</v>
      </c>
    </row>
    <row r="1243" spans="1:8">
      <c r="A1243" s="169"/>
      <c r="B1243" s="90"/>
      <c r="C1243" s="170">
        <v>151097</v>
      </c>
      <c r="D1243" s="86" t="s">
        <v>4154</v>
      </c>
      <c r="E1243" s="67" t="s">
        <v>1933</v>
      </c>
      <c r="F1243" s="67" t="s">
        <v>1933</v>
      </c>
      <c r="G1243" s="179">
        <v>25000</v>
      </c>
      <c r="H1243" s="85" t="s">
        <v>9</v>
      </c>
    </row>
    <row r="1244" spans="1:8">
      <c r="A1244" s="169"/>
      <c r="B1244" s="90"/>
      <c r="C1244" s="170">
        <v>151098</v>
      </c>
      <c r="D1244" s="86" t="s">
        <v>1934</v>
      </c>
      <c r="E1244" s="67" t="s">
        <v>1934</v>
      </c>
      <c r="F1244" s="67" t="s">
        <v>1934</v>
      </c>
      <c r="G1244" s="179">
        <v>30000</v>
      </c>
      <c r="H1244" s="85" t="s">
        <v>9</v>
      </c>
    </row>
    <row r="1245" spans="1:8">
      <c r="A1245" s="169"/>
      <c r="B1245" s="90"/>
      <c r="C1245" s="170">
        <v>151100</v>
      </c>
      <c r="D1245" s="86" t="s">
        <v>1929</v>
      </c>
      <c r="E1245" s="67" t="s">
        <v>1929</v>
      </c>
      <c r="F1245" s="67" t="s">
        <v>1929</v>
      </c>
      <c r="G1245" s="179">
        <v>10000</v>
      </c>
      <c r="H1245" s="85" t="s">
        <v>9</v>
      </c>
    </row>
    <row r="1246" spans="1:8">
      <c r="A1246" s="169"/>
      <c r="B1246" s="90"/>
      <c r="C1246" s="170">
        <v>151101</v>
      </c>
      <c r="D1246" s="86" t="s">
        <v>1930</v>
      </c>
      <c r="E1246" s="67" t="s">
        <v>1930</v>
      </c>
      <c r="F1246" s="67" t="s">
        <v>1930</v>
      </c>
      <c r="G1246" s="179">
        <v>5000</v>
      </c>
      <c r="H1246" s="85" t="s">
        <v>190</v>
      </c>
    </row>
    <row r="1247" spans="1:8">
      <c r="A1247" s="169"/>
      <c r="B1247" s="90"/>
      <c r="C1247" s="170">
        <v>151102</v>
      </c>
      <c r="D1247" s="86" t="s">
        <v>4155</v>
      </c>
      <c r="E1247" s="67" t="s">
        <v>1931</v>
      </c>
      <c r="F1247" s="67" t="s">
        <v>1931</v>
      </c>
      <c r="G1247" s="179">
        <v>2500</v>
      </c>
      <c r="H1247" s="85" t="s">
        <v>86</v>
      </c>
    </row>
    <row r="1248" spans="1:8">
      <c r="A1248" s="169"/>
      <c r="B1248" s="90"/>
      <c r="C1248" s="170">
        <v>151103</v>
      </c>
      <c r="D1248" s="86" t="s">
        <v>1932</v>
      </c>
      <c r="E1248" s="67" t="s">
        <v>1932</v>
      </c>
      <c r="F1248" s="67" t="s">
        <v>1932</v>
      </c>
      <c r="G1248" s="179">
        <v>4000</v>
      </c>
      <c r="H1248" s="85" t="s">
        <v>638</v>
      </c>
    </row>
    <row r="1249" spans="1:8">
      <c r="A1249" s="169"/>
      <c r="B1249" s="90"/>
      <c r="C1249" s="170">
        <v>151104</v>
      </c>
      <c r="D1249" s="86" t="s">
        <v>4156</v>
      </c>
      <c r="E1249" s="67" t="s">
        <v>1935</v>
      </c>
      <c r="F1249" s="67" t="s">
        <v>1935</v>
      </c>
      <c r="G1249" s="179">
        <v>19200</v>
      </c>
      <c r="H1249" s="85" t="s">
        <v>86</v>
      </c>
    </row>
    <row r="1250" spans="1:8">
      <c r="A1250" s="169"/>
      <c r="B1250" s="90"/>
      <c r="C1250" s="170">
        <v>151113</v>
      </c>
      <c r="D1250" s="86" t="s">
        <v>4157</v>
      </c>
      <c r="E1250" s="67" t="s">
        <v>1936</v>
      </c>
      <c r="F1250" s="67" t="s">
        <v>4158</v>
      </c>
      <c r="G1250" s="179">
        <v>8100</v>
      </c>
      <c r="H1250" s="85" t="s">
        <v>9</v>
      </c>
    </row>
    <row r="1251" spans="1:8">
      <c r="A1251" s="169"/>
      <c r="B1251" s="90"/>
      <c r="C1251" s="170">
        <v>151115</v>
      </c>
      <c r="D1251" s="86" t="s">
        <v>1937</v>
      </c>
      <c r="E1251" s="67" t="s">
        <v>1937</v>
      </c>
      <c r="F1251" s="67" t="s">
        <v>1937</v>
      </c>
      <c r="G1251" s="179">
        <v>2700</v>
      </c>
      <c r="H1251" s="85" t="s">
        <v>9</v>
      </c>
    </row>
    <row r="1252" spans="1:8">
      <c r="A1252" s="169"/>
      <c r="B1252" s="90"/>
      <c r="C1252" s="170">
        <v>151117</v>
      </c>
      <c r="D1252" s="86" t="s">
        <v>4159</v>
      </c>
      <c r="E1252" s="67" t="s">
        <v>1938</v>
      </c>
      <c r="F1252" s="67" t="s">
        <v>1938</v>
      </c>
      <c r="G1252" s="179">
        <v>5900</v>
      </c>
      <c r="H1252" s="85" t="s">
        <v>9</v>
      </c>
    </row>
    <row r="1253" spans="1:8">
      <c r="A1253" s="169"/>
      <c r="B1253" s="90"/>
      <c r="C1253" s="170">
        <v>151119</v>
      </c>
      <c r="D1253" s="86" t="s">
        <v>1939</v>
      </c>
      <c r="E1253" s="67" t="s">
        <v>1939</v>
      </c>
      <c r="F1253" s="67" t="s">
        <v>1939</v>
      </c>
      <c r="G1253" s="179">
        <v>4200</v>
      </c>
      <c r="H1253" s="85" t="s">
        <v>9</v>
      </c>
    </row>
    <row r="1254" spans="1:8">
      <c r="A1254" s="169"/>
      <c r="B1254" s="90"/>
      <c r="C1254" s="170">
        <v>151121</v>
      </c>
      <c r="D1254" s="86" t="s">
        <v>1934</v>
      </c>
      <c r="E1254" s="67" t="s">
        <v>1934</v>
      </c>
      <c r="F1254" s="67" t="s">
        <v>1934</v>
      </c>
      <c r="G1254" s="179">
        <v>35000</v>
      </c>
      <c r="H1254" s="85" t="s">
        <v>9</v>
      </c>
    </row>
    <row r="1255" spans="1:8">
      <c r="A1255" s="169"/>
      <c r="B1255" s="90"/>
      <c r="C1255" s="170">
        <v>151122</v>
      </c>
      <c r="D1255" s="86" t="s">
        <v>1930</v>
      </c>
      <c r="E1255" s="67" t="s">
        <v>1930</v>
      </c>
      <c r="F1255" s="67" t="s">
        <v>1930</v>
      </c>
      <c r="G1255" s="179">
        <v>8000</v>
      </c>
      <c r="H1255" s="85" t="s">
        <v>9</v>
      </c>
    </row>
    <row r="1256" spans="1:8">
      <c r="A1256" s="169"/>
      <c r="B1256" s="90"/>
      <c r="C1256" s="170">
        <v>151124</v>
      </c>
      <c r="D1256" s="86" t="s">
        <v>1940</v>
      </c>
      <c r="E1256" s="67" t="s">
        <v>1940</v>
      </c>
      <c r="F1256" s="67" t="s">
        <v>1940</v>
      </c>
      <c r="G1256" s="179">
        <v>65000</v>
      </c>
      <c r="H1256" s="85" t="s">
        <v>86</v>
      </c>
    </row>
    <row r="1257" spans="1:8">
      <c r="A1257" s="169"/>
      <c r="B1257" s="90"/>
      <c r="C1257" s="170">
        <v>151128</v>
      </c>
      <c r="D1257" s="86" t="s">
        <v>1930</v>
      </c>
      <c r="E1257" s="67" t="s">
        <v>1930</v>
      </c>
      <c r="F1257" s="67" t="s">
        <v>1930</v>
      </c>
      <c r="G1257" s="179">
        <v>13000</v>
      </c>
      <c r="H1257" s="85" t="s">
        <v>9</v>
      </c>
    </row>
    <row r="1258" spans="1:8">
      <c r="A1258" s="169"/>
      <c r="B1258" s="90"/>
      <c r="C1258" s="170">
        <v>151131</v>
      </c>
      <c r="D1258" s="86" t="s">
        <v>1941</v>
      </c>
      <c r="E1258" s="67" t="s">
        <v>1941</v>
      </c>
      <c r="F1258" s="67" t="s">
        <v>1941</v>
      </c>
      <c r="G1258" s="179">
        <v>12000</v>
      </c>
      <c r="H1258" s="85" t="s">
        <v>9</v>
      </c>
    </row>
    <row r="1259" spans="1:8">
      <c r="A1259" s="169"/>
      <c r="B1259" s="90"/>
      <c r="C1259" s="170">
        <v>151132</v>
      </c>
      <c r="D1259" s="86" t="s">
        <v>1930</v>
      </c>
      <c r="E1259" s="67" t="s">
        <v>1930</v>
      </c>
      <c r="F1259" s="67" t="s">
        <v>1930</v>
      </c>
      <c r="G1259" s="179">
        <v>6500</v>
      </c>
      <c r="H1259" s="85" t="s">
        <v>9</v>
      </c>
    </row>
    <row r="1260" spans="1:8">
      <c r="A1260" s="169"/>
      <c r="B1260" s="90"/>
      <c r="C1260" s="170">
        <v>151133</v>
      </c>
      <c r="D1260" s="86" t="s">
        <v>1942</v>
      </c>
      <c r="E1260" s="67" t="s">
        <v>1942</v>
      </c>
      <c r="F1260" s="67" t="s">
        <v>1942</v>
      </c>
      <c r="G1260" s="179">
        <v>3000</v>
      </c>
      <c r="H1260" s="85" t="s">
        <v>9</v>
      </c>
    </row>
    <row r="1261" spans="1:8">
      <c r="A1261" s="169"/>
      <c r="B1261" s="90"/>
      <c r="C1261" s="170">
        <v>151134</v>
      </c>
      <c r="D1261" s="86" t="s">
        <v>1943</v>
      </c>
      <c r="E1261" s="67" t="s">
        <v>1943</v>
      </c>
      <c r="F1261" s="67" t="s">
        <v>1943</v>
      </c>
      <c r="G1261" s="179">
        <v>1600</v>
      </c>
      <c r="H1261" s="85" t="s">
        <v>9</v>
      </c>
    </row>
    <row r="1262" spans="1:8">
      <c r="A1262" s="169"/>
      <c r="B1262" s="90"/>
      <c r="C1262" s="170">
        <v>151135</v>
      </c>
      <c r="D1262" s="86" t="s">
        <v>1940</v>
      </c>
      <c r="E1262" s="67" t="s">
        <v>1940</v>
      </c>
      <c r="F1262" s="67" t="s">
        <v>1940</v>
      </c>
      <c r="G1262" s="179">
        <v>65000</v>
      </c>
      <c r="H1262" s="85" t="s">
        <v>9</v>
      </c>
    </row>
    <row r="1263" spans="1:8">
      <c r="A1263" s="169"/>
      <c r="B1263" s="90"/>
      <c r="C1263" s="170">
        <v>151140</v>
      </c>
      <c r="D1263" s="86" t="s">
        <v>1930</v>
      </c>
      <c r="E1263" s="67" t="s">
        <v>1930</v>
      </c>
      <c r="F1263" s="67" t="s">
        <v>1930</v>
      </c>
      <c r="G1263" s="179">
        <v>8000</v>
      </c>
      <c r="H1263" s="85" t="s">
        <v>9</v>
      </c>
    </row>
    <row r="1264" spans="1:8">
      <c r="A1264" s="169"/>
      <c r="B1264" s="90"/>
      <c r="C1264" s="170">
        <v>151149</v>
      </c>
      <c r="D1264" s="86" t="s">
        <v>4160</v>
      </c>
      <c r="E1264" s="67" t="s">
        <v>4160</v>
      </c>
      <c r="F1264" s="67" t="s">
        <v>4160</v>
      </c>
      <c r="G1264" s="179">
        <v>10000</v>
      </c>
      <c r="H1264" s="85" t="s">
        <v>9</v>
      </c>
    </row>
    <row r="1265" spans="1:8">
      <c r="A1265" s="180"/>
      <c r="B1265" s="91"/>
      <c r="C1265" s="181">
        <v>151150</v>
      </c>
      <c r="D1265" s="89" t="s">
        <v>4161</v>
      </c>
      <c r="E1265" s="69" t="s">
        <v>4161</v>
      </c>
      <c r="F1265" s="69" t="s">
        <v>4161</v>
      </c>
      <c r="G1265" s="182">
        <v>10000</v>
      </c>
      <c r="H1265" s="88" t="s">
        <v>9</v>
      </c>
    </row>
    <row r="1266" spans="1:8" ht="24">
      <c r="A1266" s="230"/>
      <c r="B1266" s="233" t="s">
        <v>253</v>
      </c>
      <c r="C1266" s="231"/>
      <c r="D1266" s="231"/>
      <c r="E1266" s="231"/>
      <c r="F1266" s="231"/>
      <c r="G1266" s="231"/>
      <c r="H1266" s="232"/>
    </row>
    <row r="1267" spans="1:8" ht="43.5">
      <c r="A1267" s="171">
        <v>1512</v>
      </c>
      <c r="B1267" s="67" t="s">
        <v>671</v>
      </c>
      <c r="C1267" s="170">
        <v>151092</v>
      </c>
      <c r="D1267" s="86" t="s">
        <v>4162</v>
      </c>
      <c r="E1267" s="67" t="s">
        <v>672</v>
      </c>
      <c r="F1267" s="67" t="s">
        <v>4163</v>
      </c>
      <c r="G1267" s="179">
        <v>40000</v>
      </c>
      <c r="H1267" s="85" t="s">
        <v>9</v>
      </c>
    </row>
    <row r="1268" spans="1:8">
      <c r="A1268" s="169"/>
      <c r="B1268" s="90"/>
      <c r="C1268" s="170">
        <v>151093</v>
      </c>
      <c r="D1268" s="86" t="s">
        <v>4164</v>
      </c>
      <c r="E1268" s="67" t="s">
        <v>4165</v>
      </c>
      <c r="F1268" s="67" t="s">
        <v>4166</v>
      </c>
      <c r="G1268" s="179">
        <v>480000</v>
      </c>
      <c r="H1268" s="85" t="s">
        <v>9</v>
      </c>
    </row>
    <row r="1269" spans="1:8">
      <c r="A1269" s="169"/>
      <c r="B1269" s="90"/>
      <c r="C1269" s="170">
        <v>151095</v>
      </c>
      <c r="D1269" s="86" t="s">
        <v>4167</v>
      </c>
      <c r="E1269" s="67" t="s">
        <v>673</v>
      </c>
      <c r="F1269" s="67" t="s">
        <v>673</v>
      </c>
      <c r="G1269" s="179">
        <v>180000</v>
      </c>
      <c r="H1269" s="85" t="s">
        <v>9</v>
      </c>
    </row>
    <row r="1270" spans="1:8">
      <c r="A1270" s="169"/>
      <c r="B1270" s="90"/>
      <c r="C1270" s="170">
        <v>151112</v>
      </c>
      <c r="D1270" s="86" t="s">
        <v>4168</v>
      </c>
      <c r="E1270" s="67" t="s">
        <v>1944</v>
      </c>
      <c r="F1270" s="67" t="s">
        <v>1944</v>
      </c>
      <c r="G1270" s="179">
        <v>2000</v>
      </c>
      <c r="H1270" s="85" t="s">
        <v>86</v>
      </c>
    </row>
    <row r="1271" spans="1:8">
      <c r="A1271" s="171">
        <v>1514</v>
      </c>
      <c r="B1271" s="67" t="s">
        <v>1550</v>
      </c>
      <c r="C1271" s="170">
        <v>151127</v>
      </c>
      <c r="D1271" s="86" t="s">
        <v>6712</v>
      </c>
      <c r="E1271" s="67" t="s">
        <v>4169</v>
      </c>
      <c r="F1271" s="67" t="s">
        <v>4169</v>
      </c>
      <c r="G1271" s="179">
        <v>600000</v>
      </c>
      <c r="H1271" s="85" t="s">
        <v>190</v>
      </c>
    </row>
    <row r="1272" spans="1:8">
      <c r="A1272" s="169"/>
      <c r="B1272" s="90"/>
      <c r="C1272" s="170">
        <v>151145</v>
      </c>
      <c r="D1272" s="86" t="s">
        <v>4170</v>
      </c>
      <c r="E1272" s="67" t="s">
        <v>4171</v>
      </c>
      <c r="F1272" s="67" t="s">
        <v>4171</v>
      </c>
      <c r="G1272" s="179">
        <v>4500000</v>
      </c>
      <c r="H1272" s="85" t="s">
        <v>9</v>
      </c>
    </row>
    <row r="1273" spans="1:8">
      <c r="A1273" s="171">
        <v>1516</v>
      </c>
      <c r="B1273" s="67" t="s">
        <v>669</v>
      </c>
      <c r="C1273" s="170">
        <v>151106</v>
      </c>
      <c r="D1273" s="86" t="s">
        <v>4172</v>
      </c>
      <c r="E1273" s="67" t="s">
        <v>1945</v>
      </c>
      <c r="F1273" s="67" t="s">
        <v>4173</v>
      </c>
      <c r="G1273" s="179">
        <v>21000</v>
      </c>
      <c r="H1273" s="85" t="s">
        <v>9</v>
      </c>
    </row>
    <row r="1274" spans="1:8">
      <c r="A1274" s="169"/>
      <c r="B1274" s="90"/>
      <c r="C1274" s="170">
        <v>151107</v>
      </c>
      <c r="D1274" s="86" t="s">
        <v>1946</v>
      </c>
      <c r="E1274" s="67" t="s">
        <v>1946</v>
      </c>
      <c r="F1274" s="67" t="s">
        <v>1946</v>
      </c>
      <c r="G1274" s="179">
        <v>54400</v>
      </c>
      <c r="H1274" s="85" t="s">
        <v>9</v>
      </c>
    </row>
    <row r="1275" spans="1:8">
      <c r="A1275" s="169"/>
      <c r="B1275" s="90"/>
      <c r="C1275" s="170">
        <v>151125</v>
      </c>
      <c r="D1275" s="86" t="s">
        <v>4174</v>
      </c>
      <c r="E1275" s="67" t="s">
        <v>669</v>
      </c>
      <c r="F1275" s="67" t="s">
        <v>669</v>
      </c>
      <c r="G1275" s="179">
        <v>15000</v>
      </c>
      <c r="H1275" s="85" t="s">
        <v>9</v>
      </c>
    </row>
    <row r="1276" spans="1:8">
      <c r="A1276" s="169"/>
      <c r="B1276" s="90"/>
      <c r="C1276" s="170">
        <v>151139</v>
      </c>
      <c r="D1276" s="86" t="s">
        <v>4172</v>
      </c>
      <c r="E1276" s="67" t="s">
        <v>669</v>
      </c>
      <c r="F1276" s="67" t="s">
        <v>669</v>
      </c>
      <c r="G1276" s="179">
        <v>6000</v>
      </c>
      <c r="H1276" s="85" t="s">
        <v>9</v>
      </c>
    </row>
    <row r="1277" spans="1:8">
      <c r="A1277" s="180"/>
      <c r="B1277" s="91"/>
      <c r="C1277" s="181">
        <v>151146</v>
      </c>
      <c r="D1277" s="89" t="s">
        <v>4172</v>
      </c>
      <c r="E1277" s="69" t="s">
        <v>4172</v>
      </c>
      <c r="F1277" s="69" t="s">
        <v>669</v>
      </c>
      <c r="G1277" s="182">
        <v>26300</v>
      </c>
      <c r="H1277" s="88" t="s">
        <v>9</v>
      </c>
    </row>
    <row r="1278" spans="1:8" ht="24" customHeight="1">
      <c r="A1278" s="230"/>
      <c r="B1278" s="233" t="s">
        <v>282</v>
      </c>
      <c r="C1278" s="231"/>
      <c r="D1278" s="231"/>
      <c r="E1278" s="231"/>
      <c r="F1278" s="231"/>
      <c r="G1278" s="231"/>
      <c r="H1278" s="232"/>
    </row>
    <row r="1279" spans="1:8">
      <c r="A1279" s="171">
        <v>1601</v>
      </c>
      <c r="B1279" s="67" t="s">
        <v>283</v>
      </c>
      <c r="C1279" s="170">
        <v>161207</v>
      </c>
      <c r="D1279" s="86" t="s">
        <v>4175</v>
      </c>
      <c r="E1279" s="67" t="s">
        <v>1947</v>
      </c>
      <c r="F1279" s="67" t="s">
        <v>1947</v>
      </c>
      <c r="G1279" s="179">
        <v>6000</v>
      </c>
      <c r="H1279" s="85" t="s">
        <v>9</v>
      </c>
    </row>
    <row r="1280" spans="1:8">
      <c r="A1280" s="169"/>
      <c r="B1280" s="90"/>
      <c r="C1280" s="170">
        <v>161210</v>
      </c>
      <c r="D1280" s="86" t="s">
        <v>4176</v>
      </c>
      <c r="E1280" s="67" t="s">
        <v>1948</v>
      </c>
      <c r="F1280" s="67" t="s">
        <v>1948</v>
      </c>
      <c r="G1280" s="179">
        <v>17000</v>
      </c>
      <c r="H1280" s="85" t="s">
        <v>59</v>
      </c>
    </row>
    <row r="1281" spans="1:8">
      <c r="A1281" s="169"/>
      <c r="B1281" s="90"/>
      <c r="C1281" s="170">
        <v>161211</v>
      </c>
      <c r="D1281" s="86" t="s">
        <v>4177</v>
      </c>
      <c r="E1281" s="67" t="s">
        <v>1949</v>
      </c>
      <c r="F1281" s="67" t="s">
        <v>1949</v>
      </c>
      <c r="G1281" s="179">
        <v>10000</v>
      </c>
      <c r="H1281" s="85" t="s">
        <v>59</v>
      </c>
    </row>
    <row r="1282" spans="1:8">
      <c r="A1282" s="169"/>
      <c r="B1282" s="90"/>
      <c r="C1282" s="170">
        <v>161263</v>
      </c>
      <c r="D1282" s="86" t="s">
        <v>4178</v>
      </c>
      <c r="E1282" s="67" t="s">
        <v>1950</v>
      </c>
      <c r="F1282" s="67" t="s">
        <v>4179</v>
      </c>
      <c r="G1282" s="179">
        <v>22000</v>
      </c>
      <c r="H1282" s="85" t="s">
        <v>9</v>
      </c>
    </row>
    <row r="1283" spans="1:8" ht="43.5">
      <c r="A1283" s="169"/>
      <c r="B1283" s="90"/>
      <c r="C1283" s="170">
        <v>161351</v>
      </c>
      <c r="D1283" s="86" t="s">
        <v>4180</v>
      </c>
      <c r="E1283" s="67" t="s">
        <v>4181</v>
      </c>
      <c r="F1283" s="67" t="s">
        <v>4182</v>
      </c>
      <c r="G1283" s="179">
        <v>32000</v>
      </c>
      <c r="H1283" s="85" t="s">
        <v>86</v>
      </c>
    </row>
    <row r="1284" spans="1:8">
      <c r="A1284" s="169"/>
      <c r="B1284" s="90"/>
      <c r="C1284" s="170">
        <v>161353</v>
      </c>
      <c r="D1284" s="86" t="s">
        <v>4183</v>
      </c>
      <c r="E1284" s="67" t="s">
        <v>4183</v>
      </c>
      <c r="F1284" s="67" t="s">
        <v>4183</v>
      </c>
      <c r="G1284" s="179">
        <v>5700</v>
      </c>
      <c r="H1284" s="85" t="s">
        <v>9</v>
      </c>
    </row>
    <row r="1285" spans="1:8">
      <c r="A1285" s="169"/>
      <c r="B1285" s="90"/>
      <c r="C1285" s="170">
        <v>161354</v>
      </c>
      <c r="D1285" s="86" t="s">
        <v>4184</v>
      </c>
      <c r="E1285" s="67" t="s">
        <v>4185</v>
      </c>
      <c r="F1285" s="67" t="s">
        <v>4185</v>
      </c>
      <c r="G1285" s="179">
        <v>65000</v>
      </c>
      <c r="H1285" s="85" t="s">
        <v>86</v>
      </c>
    </row>
    <row r="1286" spans="1:8">
      <c r="A1286" s="169"/>
      <c r="B1286" s="90"/>
      <c r="C1286" s="170">
        <v>161355</v>
      </c>
      <c r="D1286" s="86" t="s">
        <v>4183</v>
      </c>
      <c r="E1286" s="67" t="s">
        <v>4183</v>
      </c>
      <c r="F1286" s="67" t="s">
        <v>4183</v>
      </c>
      <c r="G1286" s="179">
        <v>6000</v>
      </c>
      <c r="H1286" s="85" t="s">
        <v>9</v>
      </c>
    </row>
    <row r="1287" spans="1:8">
      <c r="A1287" s="169"/>
      <c r="B1287" s="90"/>
      <c r="C1287" s="170">
        <v>161369</v>
      </c>
      <c r="D1287" s="86" t="s">
        <v>4186</v>
      </c>
      <c r="E1287" s="67" t="s">
        <v>4187</v>
      </c>
      <c r="F1287" s="67" t="s">
        <v>4187</v>
      </c>
      <c r="G1287" s="179">
        <v>100000</v>
      </c>
      <c r="H1287" s="85" t="s">
        <v>9</v>
      </c>
    </row>
    <row r="1288" spans="1:8">
      <c r="A1288" s="171">
        <v>1602</v>
      </c>
      <c r="B1288" s="67" t="s">
        <v>294</v>
      </c>
      <c r="C1288" s="170">
        <v>161195</v>
      </c>
      <c r="D1288" s="86" t="s">
        <v>699</v>
      </c>
      <c r="E1288" s="67" t="s">
        <v>699</v>
      </c>
      <c r="F1288" s="67" t="s">
        <v>699</v>
      </c>
      <c r="G1288" s="179">
        <v>2500</v>
      </c>
      <c r="H1288" s="85" t="s">
        <v>9</v>
      </c>
    </row>
    <row r="1289" spans="1:8">
      <c r="A1289" s="169"/>
      <c r="B1289" s="90"/>
      <c r="C1289" s="170">
        <v>161196</v>
      </c>
      <c r="D1289" s="86" t="s">
        <v>700</v>
      </c>
      <c r="E1289" s="67" t="s">
        <v>700</v>
      </c>
      <c r="F1289" s="67" t="s">
        <v>700</v>
      </c>
      <c r="G1289" s="179">
        <v>6800</v>
      </c>
      <c r="H1289" s="85" t="s">
        <v>9</v>
      </c>
    </row>
    <row r="1290" spans="1:8">
      <c r="A1290" s="169"/>
      <c r="B1290" s="90"/>
      <c r="C1290" s="170">
        <v>161212</v>
      </c>
      <c r="D1290" s="86" t="s">
        <v>4188</v>
      </c>
      <c r="E1290" s="67" t="s">
        <v>1951</v>
      </c>
      <c r="F1290" s="67" t="s">
        <v>1951</v>
      </c>
      <c r="G1290" s="179">
        <v>12000</v>
      </c>
      <c r="H1290" s="85" t="s">
        <v>9</v>
      </c>
    </row>
    <row r="1291" spans="1:8">
      <c r="A1291" s="169"/>
      <c r="B1291" s="90"/>
      <c r="C1291" s="170">
        <v>161218</v>
      </c>
      <c r="D1291" s="86" t="s">
        <v>4189</v>
      </c>
      <c r="E1291" s="67" t="s">
        <v>1952</v>
      </c>
      <c r="F1291" s="67" t="s">
        <v>1952</v>
      </c>
      <c r="G1291" s="179">
        <v>44000</v>
      </c>
      <c r="H1291" s="85" t="s">
        <v>86</v>
      </c>
    </row>
    <row r="1292" spans="1:8">
      <c r="A1292" s="169"/>
      <c r="B1292" s="90"/>
      <c r="C1292" s="170">
        <v>161234</v>
      </c>
      <c r="D1292" s="86" t="s">
        <v>699</v>
      </c>
      <c r="E1292" s="67" t="s">
        <v>699</v>
      </c>
      <c r="F1292" s="67" t="s">
        <v>699</v>
      </c>
      <c r="G1292" s="179">
        <v>7500</v>
      </c>
      <c r="H1292" s="85" t="s">
        <v>9</v>
      </c>
    </row>
    <row r="1293" spans="1:8">
      <c r="A1293" s="169"/>
      <c r="B1293" s="90"/>
      <c r="C1293" s="170">
        <v>161249</v>
      </c>
      <c r="D1293" s="86" t="s">
        <v>1953</v>
      </c>
      <c r="E1293" s="67" t="s">
        <v>1953</v>
      </c>
      <c r="F1293" s="67" t="s">
        <v>1953</v>
      </c>
      <c r="G1293" s="179">
        <v>7000</v>
      </c>
      <c r="H1293" s="85" t="s">
        <v>9</v>
      </c>
    </row>
    <row r="1294" spans="1:8">
      <c r="A1294" s="169"/>
      <c r="B1294" s="90"/>
      <c r="C1294" s="170">
        <v>161260</v>
      </c>
      <c r="D1294" s="86" t="s">
        <v>4190</v>
      </c>
      <c r="E1294" s="67" t="s">
        <v>4190</v>
      </c>
      <c r="F1294" s="67" t="s">
        <v>4190</v>
      </c>
      <c r="G1294" s="179">
        <v>8100</v>
      </c>
      <c r="H1294" s="85" t="s">
        <v>86</v>
      </c>
    </row>
    <row r="1295" spans="1:8">
      <c r="A1295" s="169"/>
      <c r="B1295" s="90"/>
      <c r="C1295" s="170">
        <v>161296</v>
      </c>
      <c r="D1295" s="86" t="s">
        <v>699</v>
      </c>
      <c r="E1295" s="67" t="s">
        <v>1951</v>
      </c>
      <c r="F1295" s="67" t="s">
        <v>1951</v>
      </c>
      <c r="G1295" s="179">
        <v>12000</v>
      </c>
      <c r="H1295" s="85" t="s">
        <v>9</v>
      </c>
    </row>
    <row r="1296" spans="1:8">
      <c r="A1296" s="169"/>
      <c r="B1296" s="90"/>
      <c r="C1296" s="170">
        <v>161328</v>
      </c>
      <c r="D1296" s="86" t="s">
        <v>4191</v>
      </c>
      <c r="E1296" s="67" t="s">
        <v>4192</v>
      </c>
      <c r="F1296" s="67" t="s">
        <v>4193</v>
      </c>
      <c r="G1296" s="179">
        <v>19000</v>
      </c>
      <c r="H1296" s="85" t="s">
        <v>86</v>
      </c>
    </row>
    <row r="1297" spans="1:8">
      <c r="A1297" s="169"/>
      <c r="B1297" s="90"/>
      <c r="C1297" s="170">
        <v>161329</v>
      </c>
      <c r="D1297" s="86" t="s">
        <v>4191</v>
      </c>
      <c r="E1297" s="67" t="s">
        <v>4192</v>
      </c>
      <c r="F1297" s="67" t="s">
        <v>4193</v>
      </c>
      <c r="G1297" s="179">
        <v>70000</v>
      </c>
      <c r="H1297" s="85" t="s">
        <v>9</v>
      </c>
    </row>
    <row r="1298" spans="1:8">
      <c r="A1298" s="169"/>
      <c r="B1298" s="90"/>
      <c r="C1298" s="170">
        <v>161340</v>
      </c>
      <c r="D1298" s="86" t="s">
        <v>699</v>
      </c>
      <c r="E1298" s="67" t="s">
        <v>699</v>
      </c>
      <c r="F1298" s="67" t="s">
        <v>699</v>
      </c>
      <c r="G1298" s="179">
        <v>4000</v>
      </c>
      <c r="H1298" s="85" t="s">
        <v>9</v>
      </c>
    </row>
    <row r="1299" spans="1:8">
      <c r="A1299" s="180"/>
      <c r="B1299" s="91"/>
      <c r="C1299" s="181">
        <v>161361</v>
      </c>
      <c r="D1299" s="89" t="s">
        <v>4194</v>
      </c>
      <c r="E1299" s="69" t="s">
        <v>4194</v>
      </c>
      <c r="F1299" s="69" t="s">
        <v>4194</v>
      </c>
      <c r="G1299" s="182">
        <v>5000</v>
      </c>
      <c r="H1299" s="88" t="s">
        <v>9</v>
      </c>
    </row>
    <row r="1300" spans="1:8" ht="24" customHeight="1">
      <c r="A1300" s="230"/>
      <c r="B1300" s="233" t="s">
        <v>282</v>
      </c>
      <c r="C1300" s="231"/>
      <c r="D1300" s="231"/>
      <c r="E1300" s="231"/>
      <c r="F1300" s="231"/>
      <c r="G1300" s="231"/>
      <c r="H1300" s="232"/>
    </row>
    <row r="1301" spans="1:8" ht="43.5">
      <c r="A1301" s="171">
        <v>1603</v>
      </c>
      <c r="B1301" s="67" t="s">
        <v>680</v>
      </c>
      <c r="C1301" s="170">
        <v>161107</v>
      </c>
      <c r="D1301" s="86" t="s">
        <v>4195</v>
      </c>
      <c r="E1301" s="67" t="s">
        <v>1970</v>
      </c>
      <c r="F1301" s="67" t="s">
        <v>1970</v>
      </c>
      <c r="G1301" s="179">
        <v>120000</v>
      </c>
      <c r="H1301" s="85" t="s">
        <v>86</v>
      </c>
    </row>
    <row r="1302" spans="1:8">
      <c r="A1302" s="169"/>
      <c r="B1302" s="90"/>
      <c r="C1302" s="170">
        <v>161166</v>
      </c>
      <c r="D1302" s="86" t="s">
        <v>681</v>
      </c>
      <c r="E1302" s="67" t="s">
        <v>681</v>
      </c>
      <c r="F1302" s="67" t="s">
        <v>4196</v>
      </c>
      <c r="G1302" s="179">
        <v>10000</v>
      </c>
      <c r="H1302" s="85" t="s">
        <v>9</v>
      </c>
    </row>
    <row r="1303" spans="1:8">
      <c r="A1303" s="169"/>
      <c r="B1303" s="90"/>
      <c r="C1303" s="170">
        <v>161167</v>
      </c>
      <c r="D1303" s="86" t="s">
        <v>685</v>
      </c>
      <c r="E1303" s="67" t="s">
        <v>685</v>
      </c>
      <c r="F1303" s="67" t="s">
        <v>4197</v>
      </c>
      <c r="G1303" s="179">
        <v>7000</v>
      </c>
      <c r="H1303" s="85" t="s">
        <v>86</v>
      </c>
    </row>
    <row r="1304" spans="1:8">
      <c r="A1304" s="169"/>
      <c r="B1304" s="90"/>
      <c r="C1304" s="170">
        <v>161168</v>
      </c>
      <c r="D1304" s="86" t="s">
        <v>4198</v>
      </c>
      <c r="E1304" s="67" t="s">
        <v>683</v>
      </c>
      <c r="F1304" s="67" t="s">
        <v>683</v>
      </c>
      <c r="G1304" s="179">
        <v>15000</v>
      </c>
      <c r="H1304" s="85" t="s">
        <v>9</v>
      </c>
    </row>
    <row r="1305" spans="1:8">
      <c r="A1305" s="169"/>
      <c r="B1305" s="90"/>
      <c r="C1305" s="170">
        <v>161169</v>
      </c>
      <c r="D1305" s="86" t="s">
        <v>682</v>
      </c>
      <c r="E1305" s="67" t="s">
        <v>682</v>
      </c>
      <c r="F1305" s="67" t="s">
        <v>682</v>
      </c>
      <c r="G1305" s="179">
        <v>9500</v>
      </c>
      <c r="H1305" s="85" t="s">
        <v>190</v>
      </c>
    </row>
    <row r="1306" spans="1:8">
      <c r="A1306" s="169"/>
      <c r="B1306" s="90"/>
      <c r="C1306" s="170">
        <v>161170</v>
      </c>
      <c r="D1306" s="86" t="s">
        <v>684</v>
      </c>
      <c r="E1306" s="67" t="s">
        <v>684</v>
      </c>
      <c r="F1306" s="67" t="s">
        <v>4199</v>
      </c>
      <c r="G1306" s="179">
        <v>50000</v>
      </c>
      <c r="H1306" s="85" t="s">
        <v>86</v>
      </c>
    </row>
    <row r="1307" spans="1:8">
      <c r="A1307" s="169"/>
      <c r="B1307" s="90"/>
      <c r="C1307" s="170">
        <v>161171</v>
      </c>
      <c r="D1307" s="86" t="s">
        <v>4200</v>
      </c>
      <c r="E1307" s="67" t="s">
        <v>686</v>
      </c>
      <c r="F1307" s="67" t="s">
        <v>686</v>
      </c>
      <c r="G1307" s="179">
        <v>40000</v>
      </c>
      <c r="H1307" s="85" t="s">
        <v>86</v>
      </c>
    </row>
    <row r="1308" spans="1:8">
      <c r="A1308" s="169"/>
      <c r="B1308" s="90"/>
      <c r="C1308" s="170">
        <v>161173</v>
      </c>
      <c r="D1308" s="86" t="s">
        <v>4201</v>
      </c>
      <c r="E1308" s="67" t="s">
        <v>687</v>
      </c>
      <c r="F1308" s="67" t="s">
        <v>687</v>
      </c>
      <c r="G1308" s="179">
        <v>30000</v>
      </c>
      <c r="H1308" s="85" t="s">
        <v>86</v>
      </c>
    </row>
    <row r="1309" spans="1:8">
      <c r="A1309" s="169"/>
      <c r="B1309" s="90"/>
      <c r="C1309" s="170">
        <v>161174</v>
      </c>
      <c r="D1309" s="86" t="s">
        <v>688</v>
      </c>
      <c r="E1309" s="67" t="s">
        <v>688</v>
      </c>
      <c r="F1309" s="67" t="s">
        <v>4202</v>
      </c>
      <c r="G1309" s="179">
        <v>8500</v>
      </c>
      <c r="H1309" s="85" t="s">
        <v>86</v>
      </c>
    </row>
    <row r="1310" spans="1:8">
      <c r="A1310" s="169"/>
      <c r="B1310" s="90"/>
      <c r="C1310" s="170">
        <v>161175</v>
      </c>
      <c r="D1310" s="86" t="s">
        <v>4203</v>
      </c>
      <c r="E1310" s="67" t="s">
        <v>689</v>
      </c>
      <c r="F1310" s="67" t="s">
        <v>689</v>
      </c>
      <c r="G1310" s="179">
        <v>39000</v>
      </c>
      <c r="H1310" s="85" t="s">
        <v>9</v>
      </c>
    </row>
    <row r="1311" spans="1:8">
      <c r="A1311" s="169"/>
      <c r="B1311" s="90"/>
      <c r="C1311" s="170">
        <v>161176</v>
      </c>
      <c r="D1311" s="86" t="s">
        <v>4201</v>
      </c>
      <c r="E1311" s="67" t="s">
        <v>690</v>
      </c>
      <c r="F1311" s="67" t="s">
        <v>690</v>
      </c>
      <c r="G1311" s="179">
        <v>98000</v>
      </c>
      <c r="H1311" s="85" t="s">
        <v>86</v>
      </c>
    </row>
    <row r="1312" spans="1:8">
      <c r="A1312" s="169"/>
      <c r="B1312" s="90"/>
      <c r="C1312" s="170">
        <v>161181</v>
      </c>
      <c r="D1312" s="86" t="s">
        <v>685</v>
      </c>
      <c r="E1312" s="67" t="s">
        <v>685</v>
      </c>
      <c r="F1312" s="67" t="s">
        <v>685</v>
      </c>
      <c r="G1312" s="179">
        <v>5600</v>
      </c>
      <c r="H1312" s="85" t="s">
        <v>59</v>
      </c>
    </row>
    <row r="1313" spans="1:8">
      <c r="A1313" s="169"/>
      <c r="B1313" s="90"/>
      <c r="C1313" s="170">
        <v>161202</v>
      </c>
      <c r="D1313" s="86" t="s">
        <v>1954</v>
      </c>
      <c r="E1313" s="67" t="s">
        <v>1954</v>
      </c>
      <c r="F1313" s="67" t="s">
        <v>1954</v>
      </c>
      <c r="G1313" s="179">
        <v>23000</v>
      </c>
      <c r="H1313" s="85" t="s">
        <v>86</v>
      </c>
    </row>
    <row r="1314" spans="1:8">
      <c r="A1314" s="169"/>
      <c r="B1314" s="90"/>
      <c r="C1314" s="170">
        <v>161203</v>
      </c>
      <c r="D1314" s="86" t="s">
        <v>681</v>
      </c>
      <c r="E1314" s="67" t="s">
        <v>4204</v>
      </c>
      <c r="F1314" s="67" t="s">
        <v>4204</v>
      </c>
      <c r="G1314" s="179">
        <v>15000</v>
      </c>
      <c r="H1314" s="85" t="s">
        <v>86</v>
      </c>
    </row>
    <row r="1315" spans="1:8">
      <c r="A1315" s="169"/>
      <c r="B1315" s="90"/>
      <c r="C1315" s="170">
        <v>161204</v>
      </c>
      <c r="D1315" s="86" t="s">
        <v>4205</v>
      </c>
      <c r="E1315" s="67" t="s">
        <v>4206</v>
      </c>
      <c r="F1315" s="67" t="s">
        <v>4206</v>
      </c>
      <c r="G1315" s="179">
        <v>58000</v>
      </c>
      <c r="H1315" s="85" t="s">
        <v>86</v>
      </c>
    </row>
    <row r="1316" spans="1:8">
      <c r="A1316" s="169"/>
      <c r="B1316" s="90"/>
      <c r="C1316" s="170">
        <v>161219</v>
      </c>
      <c r="D1316" s="86" t="s">
        <v>1955</v>
      </c>
      <c r="E1316" s="67" t="s">
        <v>1955</v>
      </c>
      <c r="F1316" s="67" t="s">
        <v>1955</v>
      </c>
      <c r="G1316" s="179">
        <v>20000</v>
      </c>
      <c r="H1316" s="85" t="s">
        <v>86</v>
      </c>
    </row>
    <row r="1317" spans="1:8">
      <c r="A1317" s="169"/>
      <c r="B1317" s="90"/>
      <c r="C1317" s="170">
        <v>161221</v>
      </c>
      <c r="D1317" s="86" t="s">
        <v>4208</v>
      </c>
      <c r="E1317" s="67" t="s">
        <v>1957</v>
      </c>
      <c r="F1317" s="67" t="s">
        <v>4209</v>
      </c>
      <c r="G1317" s="179">
        <v>15000</v>
      </c>
      <c r="H1317" s="85" t="s">
        <v>86</v>
      </c>
    </row>
    <row r="1318" spans="1:8">
      <c r="A1318" s="169"/>
      <c r="B1318" s="90"/>
      <c r="C1318" s="170">
        <v>161222</v>
      </c>
      <c r="D1318" s="86" t="s">
        <v>2055</v>
      </c>
      <c r="E1318" s="67" t="s">
        <v>4210</v>
      </c>
      <c r="F1318" s="67" t="s">
        <v>4210</v>
      </c>
      <c r="G1318" s="179">
        <v>35000</v>
      </c>
      <c r="H1318" s="85" t="s">
        <v>9</v>
      </c>
    </row>
    <row r="1319" spans="1:8">
      <c r="A1319" s="169"/>
      <c r="B1319" s="90"/>
      <c r="C1319" s="170">
        <v>161223</v>
      </c>
      <c r="D1319" s="86" t="s">
        <v>4201</v>
      </c>
      <c r="E1319" s="67" t="s">
        <v>1958</v>
      </c>
      <c r="F1319" s="67" t="s">
        <v>1958</v>
      </c>
      <c r="G1319" s="179">
        <v>100000</v>
      </c>
      <c r="H1319" s="85" t="s">
        <v>86</v>
      </c>
    </row>
    <row r="1320" spans="1:8">
      <c r="A1320" s="169"/>
      <c r="B1320" s="90"/>
      <c r="C1320" s="170">
        <v>161225</v>
      </c>
      <c r="D1320" s="86" t="s">
        <v>685</v>
      </c>
      <c r="E1320" s="67" t="s">
        <v>685</v>
      </c>
      <c r="F1320" s="67" t="s">
        <v>685</v>
      </c>
      <c r="G1320" s="179">
        <v>7000</v>
      </c>
      <c r="H1320" s="85" t="s">
        <v>86</v>
      </c>
    </row>
    <row r="1321" spans="1:8">
      <c r="A1321" s="180"/>
      <c r="B1321" s="91"/>
      <c r="C1321" s="181">
        <v>161237</v>
      </c>
      <c r="D1321" s="89" t="s">
        <v>4211</v>
      </c>
      <c r="E1321" s="69" t="s">
        <v>4211</v>
      </c>
      <c r="F1321" s="69" t="s">
        <v>4212</v>
      </c>
      <c r="G1321" s="182">
        <v>15000</v>
      </c>
      <c r="H1321" s="88" t="s">
        <v>9</v>
      </c>
    </row>
    <row r="1322" spans="1:8" ht="24" customHeight="1">
      <c r="A1322" s="230"/>
      <c r="B1322" s="233" t="s">
        <v>282</v>
      </c>
      <c r="C1322" s="231"/>
      <c r="D1322" s="231"/>
      <c r="E1322" s="231"/>
      <c r="F1322" s="231"/>
      <c r="G1322" s="231"/>
      <c r="H1322" s="232"/>
    </row>
    <row r="1323" spans="1:8" ht="43.5">
      <c r="A1323" s="171">
        <v>1603</v>
      </c>
      <c r="B1323" s="67" t="s">
        <v>680</v>
      </c>
      <c r="C1323" s="170">
        <v>161238</v>
      </c>
      <c r="D1323" s="86" t="s">
        <v>4213</v>
      </c>
      <c r="E1323" s="67" t="s">
        <v>4213</v>
      </c>
      <c r="F1323" s="67" t="s">
        <v>4213</v>
      </c>
      <c r="G1323" s="179">
        <v>8900</v>
      </c>
      <c r="H1323" s="85" t="s">
        <v>86</v>
      </c>
    </row>
    <row r="1324" spans="1:8">
      <c r="A1324" s="169"/>
      <c r="B1324" s="90"/>
      <c r="C1324" s="170">
        <v>161240</v>
      </c>
      <c r="D1324" s="86" t="s">
        <v>691</v>
      </c>
      <c r="E1324" s="67" t="s">
        <v>1959</v>
      </c>
      <c r="F1324" s="67" t="s">
        <v>1959</v>
      </c>
      <c r="G1324" s="179">
        <v>15000</v>
      </c>
      <c r="H1324" s="85" t="s">
        <v>190</v>
      </c>
    </row>
    <row r="1325" spans="1:8">
      <c r="A1325" s="169"/>
      <c r="B1325" s="90"/>
      <c r="C1325" s="170">
        <v>161244</v>
      </c>
      <c r="D1325" s="86" t="s">
        <v>682</v>
      </c>
      <c r="E1325" s="67" t="s">
        <v>1960</v>
      </c>
      <c r="F1325" s="67" t="s">
        <v>1960</v>
      </c>
      <c r="G1325" s="179">
        <v>8000</v>
      </c>
      <c r="H1325" s="85" t="s">
        <v>86</v>
      </c>
    </row>
    <row r="1326" spans="1:8">
      <c r="A1326" s="169"/>
      <c r="B1326" s="90"/>
      <c r="C1326" s="170">
        <v>161255</v>
      </c>
      <c r="D1326" s="86" t="s">
        <v>681</v>
      </c>
      <c r="E1326" s="67" t="s">
        <v>681</v>
      </c>
      <c r="F1326" s="67" t="s">
        <v>681</v>
      </c>
      <c r="G1326" s="179">
        <v>9000</v>
      </c>
      <c r="H1326" s="85" t="s">
        <v>9</v>
      </c>
    </row>
    <row r="1327" spans="1:8">
      <c r="A1327" s="169"/>
      <c r="B1327" s="90"/>
      <c r="C1327" s="170">
        <v>161256</v>
      </c>
      <c r="D1327" s="86" t="s">
        <v>1961</v>
      </c>
      <c r="E1327" s="67" t="s">
        <v>1961</v>
      </c>
      <c r="F1327" s="67" t="s">
        <v>1961</v>
      </c>
      <c r="G1327" s="179">
        <v>1000</v>
      </c>
      <c r="H1327" s="85" t="s">
        <v>1498</v>
      </c>
    </row>
    <row r="1328" spans="1:8">
      <c r="A1328" s="169"/>
      <c r="B1328" s="90"/>
      <c r="C1328" s="170">
        <v>161268</v>
      </c>
      <c r="D1328" s="86" t="s">
        <v>685</v>
      </c>
      <c r="E1328" s="67" t="s">
        <v>685</v>
      </c>
      <c r="F1328" s="67" t="s">
        <v>685</v>
      </c>
      <c r="G1328" s="179">
        <v>10000</v>
      </c>
      <c r="H1328" s="85" t="s">
        <v>86</v>
      </c>
    </row>
    <row r="1329" spans="1:8">
      <c r="A1329" s="169"/>
      <c r="B1329" s="90"/>
      <c r="C1329" s="170">
        <v>161269</v>
      </c>
      <c r="D1329" s="86" t="s">
        <v>4201</v>
      </c>
      <c r="E1329" s="67" t="s">
        <v>1962</v>
      </c>
      <c r="F1329" s="67" t="s">
        <v>4214</v>
      </c>
      <c r="G1329" s="179">
        <v>60000</v>
      </c>
      <c r="H1329" s="85" t="s">
        <v>86</v>
      </c>
    </row>
    <row r="1330" spans="1:8">
      <c r="A1330" s="169"/>
      <c r="B1330" s="90"/>
      <c r="C1330" s="170">
        <v>161270</v>
      </c>
      <c r="D1330" s="86" t="s">
        <v>4207</v>
      </c>
      <c r="E1330" s="67" t="s">
        <v>1956</v>
      </c>
      <c r="F1330" s="67" t="s">
        <v>1956</v>
      </c>
      <c r="G1330" s="179">
        <v>45500</v>
      </c>
      <c r="H1330" s="85" t="s">
        <v>86</v>
      </c>
    </row>
    <row r="1331" spans="1:8" ht="43.5">
      <c r="A1331" s="169"/>
      <c r="B1331" s="90"/>
      <c r="C1331" s="170">
        <v>161271</v>
      </c>
      <c r="D1331" s="86" t="s">
        <v>4215</v>
      </c>
      <c r="E1331" s="67" t="s">
        <v>1963</v>
      </c>
      <c r="F1331" s="67" t="s">
        <v>4216</v>
      </c>
      <c r="G1331" s="179">
        <v>800000</v>
      </c>
      <c r="H1331" s="85" t="s">
        <v>64</v>
      </c>
    </row>
    <row r="1332" spans="1:8">
      <c r="A1332" s="169"/>
      <c r="B1332" s="90"/>
      <c r="C1332" s="170">
        <v>161272</v>
      </c>
      <c r="D1332" s="86" t="s">
        <v>4217</v>
      </c>
      <c r="E1332" s="67" t="s">
        <v>1964</v>
      </c>
      <c r="F1332" s="67" t="s">
        <v>1964</v>
      </c>
      <c r="G1332" s="179">
        <v>300000</v>
      </c>
      <c r="H1332" s="85" t="s">
        <v>86</v>
      </c>
    </row>
    <row r="1333" spans="1:8">
      <c r="A1333" s="169"/>
      <c r="B1333" s="90"/>
      <c r="C1333" s="170">
        <v>161273</v>
      </c>
      <c r="D1333" s="86" t="s">
        <v>4218</v>
      </c>
      <c r="E1333" s="67" t="s">
        <v>1965</v>
      </c>
      <c r="F1333" s="67" t="s">
        <v>4219</v>
      </c>
      <c r="G1333" s="179">
        <v>1650000</v>
      </c>
      <c r="H1333" s="85" t="s">
        <v>64</v>
      </c>
    </row>
    <row r="1334" spans="1:8">
      <c r="A1334" s="169"/>
      <c r="B1334" s="90"/>
      <c r="C1334" s="170">
        <v>161274</v>
      </c>
      <c r="D1334" s="86" t="s">
        <v>681</v>
      </c>
      <c r="E1334" s="67" t="s">
        <v>681</v>
      </c>
      <c r="F1334" s="67" t="s">
        <v>681</v>
      </c>
      <c r="G1334" s="179">
        <v>19000</v>
      </c>
      <c r="H1334" s="85" t="s">
        <v>86</v>
      </c>
    </row>
    <row r="1335" spans="1:8">
      <c r="A1335" s="169"/>
      <c r="B1335" s="90"/>
      <c r="C1335" s="170">
        <v>161276</v>
      </c>
      <c r="D1335" s="86" t="s">
        <v>4220</v>
      </c>
      <c r="E1335" s="67" t="s">
        <v>1966</v>
      </c>
      <c r="F1335" s="67" t="s">
        <v>1966</v>
      </c>
      <c r="G1335" s="179">
        <v>50000</v>
      </c>
      <c r="H1335" s="85" t="s">
        <v>9</v>
      </c>
    </row>
    <row r="1336" spans="1:8">
      <c r="A1336" s="169"/>
      <c r="B1336" s="90"/>
      <c r="C1336" s="170">
        <v>161278</v>
      </c>
      <c r="D1336" s="86" t="s">
        <v>4221</v>
      </c>
      <c r="E1336" s="67" t="s">
        <v>680</v>
      </c>
      <c r="F1336" s="67" t="s">
        <v>680</v>
      </c>
      <c r="G1336" s="179">
        <v>1700000</v>
      </c>
      <c r="H1336" s="85" t="s">
        <v>86</v>
      </c>
    </row>
    <row r="1337" spans="1:8">
      <c r="A1337" s="169"/>
      <c r="B1337" s="90"/>
      <c r="C1337" s="170">
        <v>161280</v>
      </c>
      <c r="D1337" s="86" t="s">
        <v>2055</v>
      </c>
      <c r="E1337" s="67" t="s">
        <v>4222</v>
      </c>
      <c r="F1337" s="67" t="s">
        <v>4222</v>
      </c>
      <c r="G1337" s="179">
        <v>20000</v>
      </c>
      <c r="H1337" s="85" t="s">
        <v>86</v>
      </c>
    </row>
    <row r="1338" spans="1:8">
      <c r="A1338" s="169"/>
      <c r="B1338" s="90"/>
      <c r="C1338" s="170">
        <v>161282</v>
      </c>
      <c r="D1338" s="86" t="s">
        <v>1967</v>
      </c>
      <c r="E1338" s="67" t="s">
        <v>1967</v>
      </c>
      <c r="F1338" s="67" t="s">
        <v>1967</v>
      </c>
      <c r="G1338" s="179">
        <v>60000</v>
      </c>
      <c r="H1338" s="85" t="s">
        <v>86</v>
      </c>
    </row>
    <row r="1339" spans="1:8">
      <c r="A1339" s="169"/>
      <c r="B1339" s="90"/>
      <c r="C1339" s="170">
        <v>161294</v>
      </c>
      <c r="D1339" s="86" t="s">
        <v>682</v>
      </c>
      <c r="E1339" s="67" t="s">
        <v>1969</v>
      </c>
      <c r="F1339" s="67" t="s">
        <v>1969</v>
      </c>
      <c r="G1339" s="179">
        <v>50000</v>
      </c>
      <c r="H1339" s="85" t="s">
        <v>86</v>
      </c>
    </row>
    <row r="1340" spans="1:8">
      <c r="A1340" s="169"/>
      <c r="B1340" s="90"/>
      <c r="C1340" s="170">
        <v>161321</v>
      </c>
      <c r="D1340" s="86" t="s">
        <v>4223</v>
      </c>
      <c r="E1340" s="67" t="s">
        <v>4224</v>
      </c>
      <c r="F1340" s="67" t="s">
        <v>4224</v>
      </c>
      <c r="G1340" s="179">
        <v>300000</v>
      </c>
      <c r="H1340" s="85" t="s">
        <v>9</v>
      </c>
    </row>
    <row r="1341" spans="1:8">
      <c r="A1341" s="169"/>
      <c r="B1341" s="90"/>
      <c r="C1341" s="170">
        <v>161325</v>
      </c>
      <c r="D1341" s="86" t="s">
        <v>4225</v>
      </c>
      <c r="E1341" s="67" t="s">
        <v>4225</v>
      </c>
      <c r="F1341" s="67" t="s">
        <v>4225</v>
      </c>
      <c r="G1341" s="179">
        <v>100000</v>
      </c>
      <c r="H1341" s="85" t="s">
        <v>86</v>
      </c>
    </row>
    <row r="1342" spans="1:8">
      <c r="A1342" s="183"/>
      <c r="B1342" s="173"/>
      <c r="C1342" s="170">
        <v>161333</v>
      </c>
      <c r="D1342" s="86" t="s">
        <v>2055</v>
      </c>
      <c r="E1342" s="67" t="s">
        <v>6713</v>
      </c>
      <c r="F1342" s="67" t="s">
        <v>4226</v>
      </c>
      <c r="G1342" s="179">
        <v>65000</v>
      </c>
      <c r="H1342" s="85" t="s">
        <v>9</v>
      </c>
    </row>
    <row r="1343" spans="1:8">
      <c r="A1343" s="169"/>
      <c r="B1343" s="90"/>
      <c r="C1343" s="170">
        <v>161343</v>
      </c>
      <c r="D1343" s="86" t="s">
        <v>4227</v>
      </c>
      <c r="E1343" s="67" t="s">
        <v>4228</v>
      </c>
      <c r="F1343" s="67" t="s">
        <v>4228</v>
      </c>
      <c r="G1343" s="179">
        <v>35000</v>
      </c>
      <c r="H1343" s="85" t="s">
        <v>190</v>
      </c>
    </row>
    <row r="1344" spans="1:8">
      <c r="A1344" s="180"/>
      <c r="B1344" s="91"/>
      <c r="C1344" s="181">
        <v>161359</v>
      </c>
      <c r="D1344" s="89" t="s">
        <v>4229</v>
      </c>
      <c r="E1344" s="69" t="s">
        <v>4230</v>
      </c>
      <c r="F1344" s="69" t="s">
        <v>4230</v>
      </c>
      <c r="G1344" s="182">
        <v>370000</v>
      </c>
      <c r="H1344" s="88" t="s">
        <v>86</v>
      </c>
    </row>
    <row r="1345" spans="1:8" ht="24">
      <c r="A1345" s="230"/>
      <c r="B1345" s="233" t="s">
        <v>282</v>
      </c>
      <c r="C1345" s="231"/>
      <c r="D1345" s="231"/>
      <c r="E1345" s="231"/>
      <c r="F1345" s="231"/>
      <c r="G1345" s="231"/>
      <c r="H1345" s="232"/>
    </row>
    <row r="1346" spans="1:8" ht="43.5">
      <c r="A1346" s="171">
        <v>1604</v>
      </c>
      <c r="B1346" s="67" t="s">
        <v>697</v>
      </c>
      <c r="C1346" s="170">
        <v>161185</v>
      </c>
      <c r="D1346" s="86" t="s">
        <v>4231</v>
      </c>
      <c r="E1346" s="67" t="s">
        <v>698</v>
      </c>
      <c r="F1346" s="67" t="s">
        <v>698</v>
      </c>
      <c r="G1346" s="179">
        <v>50000</v>
      </c>
      <c r="H1346" s="85" t="s">
        <v>9</v>
      </c>
    </row>
    <row r="1347" spans="1:8">
      <c r="A1347" s="171"/>
      <c r="B1347" s="67"/>
      <c r="C1347" s="170">
        <v>161198</v>
      </c>
      <c r="D1347" s="86" t="s">
        <v>4232</v>
      </c>
      <c r="E1347" s="67" t="s">
        <v>1971</v>
      </c>
      <c r="F1347" s="67" t="s">
        <v>1971</v>
      </c>
      <c r="G1347" s="179">
        <v>75000</v>
      </c>
      <c r="H1347" s="85" t="s">
        <v>9</v>
      </c>
    </row>
    <row r="1348" spans="1:8" ht="43.5">
      <c r="A1348" s="171"/>
      <c r="B1348" s="67"/>
      <c r="C1348" s="170">
        <v>161233</v>
      </c>
      <c r="D1348" s="86" t="s">
        <v>4233</v>
      </c>
      <c r="E1348" s="67" t="s">
        <v>1972</v>
      </c>
      <c r="F1348" s="67" t="s">
        <v>4234</v>
      </c>
      <c r="G1348" s="179">
        <v>20000</v>
      </c>
      <c r="H1348" s="85" t="s">
        <v>190</v>
      </c>
    </row>
    <row r="1349" spans="1:8" s="236" customFormat="1">
      <c r="A1349" s="171"/>
      <c r="B1349" s="67"/>
      <c r="C1349" s="170">
        <v>161239</v>
      </c>
      <c r="D1349" s="86" t="s">
        <v>1973</v>
      </c>
      <c r="E1349" s="67" t="s">
        <v>1973</v>
      </c>
      <c r="F1349" s="67" t="s">
        <v>1973</v>
      </c>
      <c r="G1349" s="179">
        <v>120000</v>
      </c>
      <c r="H1349" s="85" t="s">
        <v>59</v>
      </c>
    </row>
    <row r="1350" spans="1:8" s="236" customFormat="1">
      <c r="A1350" s="171"/>
      <c r="B1350" s="67"/>
      <c r="C1350" s="170">
        <v>161311</v>
      </c>
      <c r="D1350" s="86" t="s">
        <v>1974</v>
      </c>
      <c r="E1350" s="67" t="s">
        <v>1974</v>
      </c>
      <c r="F1350" s="67" t="s">
        <v>1974</v>
      </c>
      <c r="G1350" s="179">
        <v>4000</v>
      </c>
      <c r="H1350" s="85" t="s">
        <v>9</v>
      </c>
    </row>
    <row r="1351" spans="1:8">
      <c r="A1351" s="171"/>
      <c r="B1351" s="67"/>
      <c r="C1351" s="170">
        <v>161344</v>
      </c>
      <c r="D1351" s="86" t="s">
        <v>4235</v>
      </c>
      <c r="E1351" s="67" t="s">
        <v>4235</v>
      </c>
      <c r="F1351" s="67" t="s">
        <v>4236</v>
      </c>
      <c r="G1351" s="179">
        <v>5000</v>
      </c>
      <c r="H1351" s="85" t="s">
        <v>9</v>
      </c>
    </row>
    <row r="1352" spans="1:8">
      <c r="A1352" s="171"/>
      <c r="B1352" s="67"/>
      <c r="C1352" s="170">
        <v>161345</v>
      </c>
      <c r="D1352" s="86" t="s">
        <v>4237</v>
      </c>
      <c r="E1352" s="67" t="s">
        <v>6714</v>
      </c>
      <c r="F1352" s="67" t="s">
        <v>4238</v>
      </c>
      <c r="G1352" s="179">
        <v>32000</v>
      </c>
      <c r="H1352" s="85" t="s">
        <v>9</v>
      </c>
    </row>
    <row r="1353" spans="1:8">
      <c r="A1353" s="171"/>
      <c r="B1353" s="67"/>
      <c r="C1353" s="170">
        <v>161346</v>
      </c>
      <c r="D1353" s="86" t="s">
        <v>4239</v>
      </c>
      <c r="E1353" s="67" t="s">
        <v>6715</v>
      </c>
      <c r="F1353" s="67" t="s">
        <v>4240</v>
      </c>
      <c r="G1353" s="179">
        <v>7700</v>
      </c>
      <c r="H1353" s="85" t="s">
        <v>9</v>
      </c>
    </row>
    <row r="1354" spans="1:8">
      <c r="A1354" s="171">
        <v>1605</v>
      </c>
      <c r="B1354" s="67" t="s">
        <v>695</v>
      </c>
      <c r="C1354" s="170">
        <v>161184</v>
      </c>
      <c r="D1354" s="86" t="s">
        <v>696</v>
      </c>
      <c r="E1354" s="67" t="s">
        <v>696</v>
      </c>
      <c r="F1354" s="67" t="s">
        <v>696</v>
      </c>
      <c r="G1354" s="179">
        <v>25000</v>
      </c>
      <c r="H1354" s="85" t="s">
        <v>9</v>
      </c>
    </row>
    <row r="1355" spans="1:8">
      <c r="A1355" s="169"/>
      <c r="B1355" s="90"/>
      <c r="C1355" s="170">
        <v>161275</v>
      </c>
      <c r="D1355" s="86" t="s">
        <v>4241</v>
      </c>
      <c r="E1355" s="67" t="s">
        <v>1975</v>
      </c>
      <c r="F1355" s="67" t="s">
        <v>4242</v>
      </c>
      <c r="G1355" s="179">
        <v>256800</v>
      </c>
      <c r="H1355" s="85" t="s">
        <v>9</v>
      </c>
    </row>
    <row r="1356" spans="1:8">
      <c r="A1356" s="169"/>
      <c r="B1356" s="90"/>
      <c r="C1356" s="170">
        <v>161312</v>
      </c>
      <c r="D1356" s="86" t="s">
        <v>4243</v>
      </c>
      <c r="E1356" s="67" t="s">
        <v>1977</v>
      </c>
      <c r="F1356" s="67" t="s">
        <v>1977</v>
      </c>
      <c r="G1356" s="179">
        <v>273000</v>
      </c>
      <c r="H1356" s="85" t="s">
        <v>9</v>
      </c>
    </row>
    <row r="1357" spans="1:8">
      <c r="A1357" s="169"/>
      <c r="B1357" s="90"/>
      <c r="C1357" s="170">
        <v>161313</v>
      </c>
      <c r="D1357" s="86" t="s">
        <v>4244</v>
      </c>
      <c r="E1357" s="67" t="s">
        <v>1976</v>
      </c>
      <c r="F1357" s="67" t="s">
        <v>1976</v>
      </c>
      <c r="G1357" s="179">
        <v>18800</v>
      </c>
      <c r="H1357" s="85" t="s">
        <v>9</v>
      </c>
    </row>
    <row r="1358" spans="1:8" ht="43.5">
      <c r="A1358" s="171">
        <v>1606</v>
      </c>
      <c r="B1358" s="67" t="s">
        <v>692</v>
      </c>
      <c r="C1358" s="170">
        <v>161172</v>
      </c>
      <c r="D1358" s="86" t="s">
        <v>693</v>
      </c>
      <c r="E1358" s="67" t="s">
        <v>693</v>
      </c>
      <c r="F1358" s="67" t="s">
        <v>693</v>
      </c>
      <c r="G1358" s="179">
        <v>3000</v>
      </c>
      <c r="H1358" s="85" t="s">
        <v>9</v>
      </c>
    </row>
    <row r="1359" spans="1:8">
      <c r="A1359" s="169"/>
      <c r="B1359" s="90"/>
      <c r="C1359" s="170">
        <v>161179</v>
      </c>
      <c r="D1359" s="86" t="s">
        <v>694</v>
      </c>
      <c r="E1359" s="67" t="s">
        <v>694</v>
      </c>
      <c r="F1359" s="67" t="s">
        <v>694</v>
      </c>
      <c r="G1359" s="179">
        <v>2000</v>
      </c>
      <c r="H1359" s="85" t="s">
        <v>9</v>
      </c>
    </row>
    <row r="1360" spans="1:8">
      <c r="A1360" s="169"/>
      <c r="B1360" s="90"/>
      <c r="C1360" s="170">
        <v>161243</v>
      </c>
      <c r="D1360" s="86" t="s">
        <v>1978</v>
      </c>
      <c r="E1360" s="67" t="s">
        <v>1978</v>
      </c>
      <c r="F1360" s="67" t="s">
        <v>1978</v>
      </c>
      <c r="G1360" s="179">
        <v>30000</v>
      </c>
      <c r="H1360" s="85" t="s">
        <v>9</v>
      </c>
    </row>
    <row r="1361" spans="1:8">
      <c r="A1361" s="169"/>
      <c r="B1361" s="90"/>
      <c r="C1361" s="170">
        <v>161323</v>
      </c>
      <c r="D1361" s="86" t="s">
        <v>4245</v>
      </c>
      <c r="E1361" s="67" t="s">
        <v>4246</v>
      </c>
      <c r="F1361" s="67" t="s">
        <v>4246</v>
      </c>
      <c r="G1361" s="179">
        <v>4000</v>
      </c>
      <c r="H1361" s="85" t="s">
        <v>9</v>
      </c>
    </row>
    <row r="1362" spans="1:8">
      <c r="A1362" s="169"/>
      <c r="B1362" s="90"/>
      <c r="C1362" s="170">
        <v>161339</v>
      </c>
      <c r="D1362" s="86" t="s">
        <v>681</v>
      </c>
      <c r="E1362" s="67" t="s">
        <v>681</v>
      </c>
      <c r="F1362" s="67" t="s">
        <v>681</v>
      </c>
      <c r="G1362" s="179">
        <v>5300</v>
      </c>
      <c r="H1362" s="85" t="s">
        <v>9</v>
      </c>
    </row>
    <row r="1363" spans="1:8">
      <c r="A1363" s="171">
        <v>1607</v>
      </c>
      <c r="B1363" s="67" t="s">
        <v>674</v>
      </c>
      <c r="C1363" s="170">
        <v>161165</v>
      </c>
      <c r="D1363" s="86" t="s">
        <v>4247</v>
      </c>
      <c r="E1363" s="67" t="s">
        <v>675</v>
      </c>
      <c r="F1363" s="67" t="s">
        <v>675</v>
      </c>
      <c r="G1363" s="179">
        <v>140000</v>
      </c>
      <c r="H1363" s="85" t="s">
        <v>86</v>
      </c>
    </row>
    <row r="1364" spans="1:8">
      <c r="A1364" s="169"/>
      <c r="B1364" s="90"/>
      <c r="C1364" s="170">
        <v>161178</v>
      </c>
      <c r="D1364" s="86" t="s">
        <v>1983</v>
      </c>
      <c r="E1364" s="67" t="s">
        <v>676</v>
      </c>
      <c r="F1364" s="67" t="s">
        <v>676</v>
      </c>
      <c r="G1364" s="179">
        <v>2300</v>
      </c>
      <c r="H1364" s="85" t="s">
        <v>677</v>
      </c>
    </row>
    <row r="1365" spans="1:8">
      <c r="A1365" s="169"/>
      <c r="B1365" s="90"/>
      <c r="C1365" s="170">
        <v>161180</v>
      </c>
      <c r="D1365" s="86" t="s">
        <v>678</v>
      </c>
      <c r="E1365" s="67" t="s">
        <v>678</v>
      </c>
      <c r="F1365" s="67" t="s">
        <v>678</v>
      </c>
      <c r="G1365" s="179">
        <v>7800</v>
      </c>
      <c r="H1365" s="85" t="s">
        <v>190</v>
      </c>
    </row>
    <row r="1366" spans="1:8">
      <c r="A1366" s="180"/>
      <c r="B1366" s="91"/>
      <c r="C1366" s="181">
        <v>161186</v>
      </c>
      <c r="D1366" s="89" t="s">
        <v>679</v>
      </c>
      <c r="E1366" s="69" t="s">
        <v>679</v>
      </c>
      <c r="F1366" s="69" t="s">
        <v>679</v>
      </c>
      <c r="G1366" s="182">
        <v>8500</v>
      </c>
      <c r="H1366" s="88" t="s">
        <v>86</v>
      </c>
    </row>
    <row r="1367" spans="1:8" ht="24">
      <c r="A1367" s="230"/>
      <c r="B1367" s="233" t="s">
        <v>282</v>
      </c>
      <c r="C1367" s="231"/>
      <c r="D1367" s="231"/>
      <c r="E1367" s="231"/>
      <c r="F1367" s="231"/>
      <c r="G1367" s="231"/>
      <c r="H1367" s="232"/>
    </row>
    <row r="1368" spans="1:8">
      <c r="A1368" s="171">
        <v>1607</v>
      </c>
      <c r="B1368" s="67" t="s">
        <v>674</v>
      </c>
      <c r="C1368" s="170">
        <v>161217</v>
      </c>
      <c r="D1368" s="86" t="s">
        <v>1979</v>
      </c>
      <c r="E1368" s="67" t="s">
        <v>1979</v>
      </c>
      <c r="F1368" s="67" t="s">
        <v>1979</v>
      </c>
      <c r="G1368" s="179">
        <v>27000</v>
      </c>
      <c r="H1368" s="85" t="s">
        <v>86</v>
      </c>
    </row>
    <row r="1369" spans="1:8">
      <c r="A1369" s="169"/>
      <c r="B1369" s="90"/>
      <c r="C1369" s="170">
        <v>161227</v>
      </c>
      <c r="D1369" s="86" t="s">
        <v>4248</v>
      </c>
      <c r="E1369" s="67" t="s">
        <v>4249</v>
      </c>
      <c r="F1369" s="67" t="s">
        <v>4250</v>
      </c>
      <c r="G1369" s="179">
        <v>559100</v>
      </c>
      <c r="H1369" s="85" t="s">
        <v>86</v>
      </c>
    </row>
    <row r="1370" spans="1:8">
      <c r="A1370" s="169"/>
      <c r="B1370" s="90"/>
      <c r="C1370" s="170">
        <v>161228</v>
      </c>
      <c r="D1370" s="86" t="s">
        <v>4251</v>
      </c>
      <c r="E1370" s="67" t="s">
        <v>4252</v>
      </c>
      <c r="F1370" s="67" t="s">
        <v>4253</v>
      </c>
      <c r="G1370" s="179">
        <v>316500</v>
      </c>
      <c r="H1370" s="85" t="s">
        <v>86</v>
      </c>
    </row>
    <row r="1371" spans="1:8">
      <c r="A1371" s="169"/>
      <c r="B1371" s="90"/>
      <c r="C1371" s="170">
        <v>161229</v>
      </c>
      <c r="D1371" s="86" t="s">
        <v>1773</v>
      </c>
      <c r="E1371" s="67" t="s">
        <v>1773</v>
      </c>
      <c r="F1371" s="67" t="s">
        <v>1773</v>
      </c>
      <c r="G1371" s="179">
        <v>3000</v>
      </c>
      <c r="H1371" s="85" t="s">
        <v>86</v>
      </c>
    </row>
    <row r="1372" spans="1:8">
      <c r="A1372" s="169"/>
      <c r="B1372" s="90"/>
      <c r="C1372" s="170">
        <v>161245</v>
      </c>
      <c r="D1372" s="86" t="s">
        <v>1980</v>
      </c>
      <c r="E1372" s="67" t="s">
        <v>1980</v>
      </c>
      <c r="F1372" s="67" t="s">
        <v>1980</v>
      </c>
      <c r="G1372" s="179">
        <v>7500</v>
      </c>
      <c r="H1372" s="85" t="s">
        <v>86</v>
      </c>
    </row>
    <row r="1373" spans="1:8">
      <c r="A1373" s="169"/>
      <c r="B1373" s="90"/>
      <c r="C1373" s="170">
        <v>161259</v>
      </c>
      <c r="D1373" s="86" t="s">
        <v>1981</v>
      </c>
      <c r="E1373" s="67" t="s">
        <v>1981</v>
      </c>
      <c r="F1373" s="67" t="s">
        <v>1981</v>
      </c>
      <c r="G1373" s="179">
        <v>1300</v>
      </c>
      <c r="H1373" s="85" t="s">
        <v>9</v>
      </c>
    </row>
    <row r="1374" spans="1:8">
      <c r="A1374" s="169"/>
      <c r="B1374" s="90"/>
      <c r="C1374" s="170">
        <v>161262</v>
      </c>
      <c r="D1374" s="86" t="s">
        <v>1982</v>
      </c>
      <c r="E1374" s="67" t="s">
        <v>1982</v>
      </c>
      <c r="F1374" s="67" t="s">
        <v>1982</v>
      </c>
      <c r="G1374" s="179">
        <v>4000</v>
      </c>
      <c r="H1374" s="85" t="s">
        <v>86</v>
      </c>
    </row>
    <row r="1375" spans="1:8">
      <c r="A1375" s="169"/>
      <c r="B1375" s="90"/>
      <c r="C1375" s="170">
        <v>161267</v>
      </c>
      <c r="D1375" s="86" t="s">
        <v>4254</v>
      </c>
      <c r="E1375" s="67" t="s">
        <v>4254</v>
      </c>
      <c r="F1375" s="67" t="s">
        <v>4254</v>
      </c>
      <c r="G1375" s="179">
        <v>180000</v>
      </c>
      <c r="H1375" s="85" t="s">
        <v>9</v>
      </c>
    </row>
    <row r="1376" spans="1:8">
      <c r="A1376" s="169"/>
      <c r="B1376" s="90"/>
      <c r="C1376" s="170">
        <v>161277</v>
      </c>
      <c r="D1376" s="86" t="s">
        <v>1876</v>
      </c>
      <c r="E1376" s="67" t="s">
        <v>1876</v>
      </c>
      <c r="F1376" s="67" t="s">
        <v>1876</v>
      </c>
      <c r="G1376" s="179">
        <v>2500</v>
      </c>
      <c r="H1376" s="85" t="s">
        <v>9</v>
      </c>
    </row>
    <row r="1377" spans="1:8">
      <c r="A1377" s="169"/>
      <c r="B1377" s="90"/>
      <c r="C1377" s="170">
        <v>161298</v>
      </c>
      <c r="D1377" s="86" t="s">
        <v>4149</v>
      </c>
      <c r="E1377" s="67" t="s">
        <v>4149</v>
      </c>
      <c r="F1377" s="67" t="s">
        <v>4149</v>
      </c>
      <c r="G1377" s="179">
        <v>18000</v>
      </c>
      <c r="H1377" s="85" t="s">
        <v>9</v>
      </c>
    </row>
    <row r="1378" spans="1:8">
      <c r="A1378" s="169"/>
      <c r="B1378" s="90"/>
      <c r="C1378" s="170">
        <v>161314</v>
      </c>
      <c r="D1378" s="86" t="s">
        <v>1983</v>
      </c>
      <c r="E1378" s="67" t="s">
        <v>1983</v>
      </c>
      <c r="F1378" s="67" t="s">
        <v>1983</v>
      </c>
      <c r="G1378" s="179">
        <v>2700</v>
      </c>
      <c r="H1378" s="85" t="s">
        <v>489</v>
      </c>
    </row>
    <row r="1379" spans="1:8">
      <c r="A1379" s="169"/>
      <c r="B1379" s="90"/>
      <c r="C1379" s="170">
        <v>161318</v>
      </c>
      <c r="D1379" s="86" t="s">
        <v>3873</v>
      </c>
      <c r="E1379" s="67" t="s">
        <v>1783</v>
      </c>
      <c r="F1379" s="67" t="s">
        <v>4255</v>
      </c>
      <c r="G1379" s="179">
        <v>2500</v>
      </c>
      <c r="H1379" s="85" t="s">
        <v>9</v>
      </c>
    </row>
    <row r="1380" spans="1:8">
      <c r="A1380" s="169"/>
      <c r="B1380" s="90"/>
      <c r="C1380" s="170">
        <v>161330</v>
      </c>
      <c r="D1380" s="86" t="s">
        <v>1773</v>
      </c>
      <c r="E1380" s="67" t="s">
        <v>1773</v>
      </c>
      <c r="F1380" s="67" t="s">
        <v>1773</v>
      </c>
      <c r="G1380" s="179">
        <v>3000</v>
      </c>
      <c r="H1380" s="85" t="s">
        <v>9</v>
      </c>
    </row>
    <row r="1381" spans="1:8">
      <c r="A1381" s="169"/>
      <c r="B1381" s="90"/>
      <c r="C1381" s="170">
        <v>161341</v>
      </c>
      <c r="D1381" s="86" t="s">
        <v>682</v>
      </c>
      <c r="E1381" s="67" t="s">
        <v>682</v>
      </c>
      <c r="F1381" s="67" t="s">
        <v>682</v>
      </c>
      <c r="G1381" s="179">
        <v>8800</v>
      </c>
      <c r="H1381" s="85" t="s">
        <v>86</v>
      </c>
    </row>
    <row r="1382" spans="1:8">
      <c r="A1382" s="169"/>
      <c r="B1382" s="90"/>
      <c r="C1382" s="170">
        <v>161348</v>
      </c>
      <c r="D1382" s="86" t="s">
        <v>4256</v>
      </c>
      <c r="E1382" s="67" t="s">
        <v>4256</v>
      </c>
      <c r="F1382" s="67" t="s">
        <v>4256</v>
      </c>
      <c r="G1382" s="179">
        <v>22000</v>
      </c>
      <c r="H1382" s="85" t="s">
        <v>86</v>
      </c>
    </row>
    <row r="1383" spans="1:8">
      <c r="A1383" s="169"/>
      <c r="B1383" s="90"/>
      <c r="C1383" s="170">
        <v>161357</v>
      </c>
      <c r="D1383" s="86" t="s">
        <v>4257</v>
      </c>
      <c r="E1383" s="67" t="s">
        <v>4257</v>
      </c>
      <c r="F1383" s="67" t="s">
        <v>4257</v>
      </c>
      <c r="G1383" s="179">
        <v>22800</v>
      </c>
      <c r="H1383" s="85" t="s">
        <v>86</v>
      </c>
    </row>
    <row r="1384" spans="1:8">
      <c r="A1384" s="169"/>
      <c r="B1384" s="90"/>
      <c r="C1384" s="170">
        <v>161362</v>
      </c>
      <c r="D1384" s="86" t="s">
        <v>4258</v>
      </c>
      <c r="E1384" s="67" t="s">
        <v>4258</v>
      </c>
      <c r="F1384" s="67" t="s">
        <v>4258</v>
      </c>
      <c r="G1384" s="179">
        <v>1100000</v>
      </c>
      <c r="H1384" s="85" t="s">
        <v>489</v>
      </c>
    </row>
    <row r="1385" spans="1:8">
      <c r="A1385" s="169"/>
      <c r="B1385" s="90"/>
      <c r="C1385" s="170">
        <v>161365</v>
      </c>
      <c r="D1385" s="86" t="s">
        <v>1773</v>
      </c>
      <c r="E1385" s="67" t="s">
        <v>1773</v>
      </c>
      <c r="F1385" s="67" t="s">
        <v>1773</v>
      </c>
      <c r="G1385" s="179">
        <v>3000</v>
      </c>
      <c r="H1385" s="85" t="s">
        <v>9</v>
      </c>
    </row>
    <row r="1386" spans="1:8">
      <c r="A1386" s="169"/>
      <c r="B1386" s="90"/>
      <c r="C1386" s="170">
        <v>161367</v>
      </c>
      <c r="D1386" s="86" t="s">
        <v>691</v>
      </c>
      <c r="E1386" s="67" t="s">
        <v>691</v>
      </c>
      <c r="F1386" s="67" t="s">
        <v>691</v>
      </c>
      <c r="G1386" s="179">
        <v>5000</v>
      </c>
      <c r="H1386" s="85" t="s">
        <v>190</v>
      </c>
    </row>
    <row r="1387" spans="1:8">
      <c r="A1387" s="180"/>
      <c r="B1387" s="91"/>
      <c r="C1387" s="181">
        <v>161368</v>
      </c>
      <c r="D1387" s="89" t="s">
        <v>4259</v>
      </c>
      <c r="E1387" s="69" t="s">
        <v>4260</v>
      </c>
      <c r="F1387" s="69" t="s">
        <v>4260</v>
      </c>
      <c r="G1387" s="182">
        <v>13200</v>
      </c>
      <c r="H1387" s="88" t="s">
        <v>9</v>
      </c>
    </row>
    <row r="1388" spans="1:8" ht="24" customHeight="1">
      <c r="A1388" s="230"/>
      <c r="B1388" s="233" t="s">
        <v>299</v>
      </c>
      <c r="C1388" s="231"/>
      <c r="D1388" s="231"/>
      <c r="E1388" s="231"/>
      <c r="F1388" s="231"/>
      <c r="G1388" s="231"/>
      <c r="H1388" s="232"/>
    </row>
    <row r="1389" spans="1:8" ht="43.5">
      <c r="A1389" s="171">
        <v>1701</v>
      </c>
      <c r="B1389" s="67" t="s">
        <v>721</v>
      </c>
      <c r="C1389" s="170">
        <v>171483</v>
      </c>
      <c r="D1389" s="86" t="s">
        <v>722</v>
      </c>
      <c r="E1389" s="67" t="s">
        <v>722</v>
      </c>
      <c r="F1389" s="67" t="s">
        <v>722</v>
      </c>
      <c r="G1389" s="179">
        <v>15000</v>
      </c>
      <c r="H1389" s="85" t="s">
        <v>190</v>
      </c>
    </row>
    <row r="1390" spans="1:8">
      <c r="A1390" s="169"/>
      <c r="B1390" s="90"/>
      <c r="C1390" s="170">
        <v>171488</v>
      </c>
      <c r="D1390" s="86" t="s">
        <v>723</v>
      </c>
      <c r="E1390" s="67" t="s">
        <v>723</v>
      </c>
      <c r="F1390" s="67" t="s">
        <v>723</v>
      </c>
      <c r="G1390" s="179">
        <v>32000</v>
      </c>
      <c r="H1390" s="85" t="s">
        <v>9</v>
      </c>
    </row>
    <row r="1391" spans="1:8">
      <c r="A1391" s="169"/>
      <c r="B1391" s="90"/>
      <c r="C1391" s="170">
        <v>171489</v>
      </c>
      <c r="D1391" s="86" t="s">
        <v>724</v>
      </c>
      <c r="E1391" s="67" t="s">
        <v>724</v>
      </c>
      <c r="F1391" s="67" t="s">
        <v>724</v>
      </c>
      <c r="G1391" s="179">
        <v>35000</v>
      </c>
      <c r="H1391" s="85" t="s">
        <v>325</v>
      </c>
    </row>
    <row r="1392" spans="1:8">
      <c r="A1392" s="169"/>
      <c r="B1392" s="90"/>
      <c r="C1392" s="170">
        <v>171496</v>
      </c>
      <c r="D1392" s="86" t="s">
        <v>725</v>
      </c>
      <c r="E1392" s="67" t="s">
        <v>725</v>
      </c>
      <c r="F1392" s="67" t="s">
        <v>725</v>
      </c>
      <c r="G1392" s="179">
        <v>150000</v>
      </c>
      <c r="H1392" s="85" t="s">
        <v>325</v>
      </c>
    </row>
    <row r="1393" spans="1:8">
      <c r="A1393" s="169"/>
      <c r="B1393" s="90"/>
      <c r="C1393" s="170">
        <v>171503</v>
      </c>
      <c r="D1393" s="86" t="s">
        <v>723</v>
      </c>
      <c r="E1393" s="67" t="s">
        <v>723</v>
      </c>
      <c r="F1393" s="67" t="s">
        <v>723</v>
      </c>
      <c r="G1393" s="179">
        <v>90000</v>
      </c>
      <c r="H1393" s="85" t="s">
        <v>86</v>
      </c>
    </row>
    <row r="1394" spans="1:8">
      <c r="A1394" s="169"/>
      <c r="B1394" s="90"/>
      <c r="C1394" s="170">
        <v>171504</v>
      </c>
      <c r="D1394" s="86" t="s">
        <v>723</v>
      </c>
      <c r="E1394" s="67" t="s">
        <v>723</v>
      </c>
      <c r="F1394" s="67" t="s">
        <v>723</v>
      </c>
      <c r="G1394" s="179">
        <v>150000</v>
      </c>
      <c r="H1394" s="85" t="s">
        <v>86</v>
      </c>
    </row>
    <row r="1395" spans="1:8">
      <c r="A1395" s="169"/>
      <c r="B1395" s="90"/>
      <c r="C1395" s="170">
        <v>171531</v>
      </c>
      <c r="D1395" s="86" t="s">
        <v>1212</v>
      </c>
      <c r="E1395" s="67" t="s">
        <v>726</v>
      </c>
      <c r="F1395" s="67" t="s">
        <v>726</v>
      </c>
      <c r="G1395" s="179">
        <v>80000</v>
      </c>
      <c r="H1395" s="85" t="s">
        <v>190</v>
      </c>
    </row>
    <row r="1396" spans="1:8">
      <c r="A1396" s="169"/>
      <c r="B1396" s="90"/>
      <c r="C1396" s="170">
        <v>171572</v>
      </c>
      <c r="D1396" s="86" t="s">
        <v>723</v>
      </c>
      <c r="E1396" s="67" t="s">
        <v>723</v>
      </c>
      <c r="F1396" s="67" t="s">
        <v>723</v>
      </c>
      <c r="G1396" s="179">
        <v>75000</v>
      </c>
      <c r="H1396" s="85" t="s">
        <v>325</v>
      </c>
    </row>
    <row r="1397" spans="1:8">
      <c r="A1397" s="169"/>
      <c r="B1397" s="90"/>
      <c r="C1397" s="170">
        <v>171573</v>
      </c>
      <c r="D1397" s="86" t="s">
        <v>723</v>
      </c>
      <c r="E1397" s="67" t="s">
        <v>723</v>
      </c>
      <c r="F1397" s="67" t="s">
        <v>723</v>
      </c>
      <c r="G1397" s="179">
        <v>8500</v>
      </c>
      <c r="H1397" s="85" t="s">
        <v>325</v>
      </c>
    </row>
    <row r="1398" spans="1:8">
      <c r="A1398" s="169"/>
      <c r="B1398" s="90"/>
      <c r="C1398" s="170">
        <v>171589</v>
      </c>
      <c r="D1398" s="86" t="s">
        <v>1984</v>
      </c>
      <c r="E1398" s="67" t="s">
        <v>1984</v>
      </c>
      <c r="F1398" s="67" t="s">
        <v>4261</v>
      </c>
      <c r="G1398" s="179">
        <v>18000</v>
      </c>
      <c r="H1398" s="85" t="s">
        <v>190</v>
      </c>
    </row>
    <row r="1399" spans="1:8">
      <c r="A1399" s="169"/>
      <c r="B1399" s="90"/>
      <c r="C1399" s="170">
        <v>171612</v>
      </c>
      <c r="D1399" s="86" t="s">
        <v>1985</v>
      </c>
      <c r="E1399" s="67" t="s">
        <v>1985</v>
      </c>
      <c r="F1399" s="67" t="s">
        <v>1985</v>
      </c>
      <c r="G1399" s="179">
        <v>44000</v>
      </c>
      <c r="H1399" s="85" t="s">
        <v>190</v>
      </c>
    </row>
    <row r="1400" spans="1:8">
      <c r="A1400" s="169"/>
      <c r="B1400" s="90"/>
      <c r="C1400" s="170">
        <v>171615</v>
      </c>
      <c r="D1400" s="86" t="s">
        <v>1704</v>
      </c>
      <c r="E1400" s="67" t="s">
        <v>1704</v>
      </c>
      <c r="F1400" s="67" t="s">
        <v>1704</v>
      </c>
      <c r="G1400" s="179">
        <v>2200</v>
      </c>
      <c r="H1400" s="85" t="s">
        <v>190</v>
      </c>
    </row>
    <row r="1401" spans="1:8">
      <c r="A1401" s="169"/>
      <c r="B1401" s="90"/>
      <c r="C1401" s="170">
        <v>171634</v>
      </c>
      <c r="D1401" s="86" t="s">
        <v>4262</v>
      </c>
      <c r="E1401" s="67" t="s">
        <v>721</v>
      </c>
      <c r="F1401" s="67" t="s">
        <v>721</v>
      </c>
      <c r="G1401" s="179">
        <v>96000</v>
      </c>
      <c r="H1401" s="85" t="s">
        <v>190</v>
      </c>
    </row>
    <row r="1402" spans="1:8">
      <c r="A1402" s="169"/>
      <c r="B1402" s="90"/>
      <c r="C1402" s="170">
        <v>171635</v>
      </c>
      <c r="D1402" s="86" t="s">
        <v>4262</v>
      </c>
      <c r="E1402" s="67" t="s">
        <v>721</v>
      </c>
      <c r="F1402" s="67" t="s">
        <v>721</v>
      </c>
      <c r="G1402" s="179">
        <v>96000</v>
      </c>
      <c r="H1402" s="85" t="s">
        <v>190</v>
      </c>
    </row>
    <row r="1403" spans="1:8">
      <c r="A1403" s="169"/>
      <c r="B1403" s="90"/>
      <c r="C1403" s="170">
        <v>171699</v>
      </c>
      <c r="D1403" s="86" t="s">
        <v>4263</v>
      </c>
      <c r="E1403" s="67" t="s">
        <v>1986</v>
      </c>
      <c r="F1403" s="67" t="s">
        <v>4264</v>
      </c>
      <c r="G1403" s="179">
        <v>95000</v>
      </c>
      <c r="H1403" s="85" t="s">
        <v>86</v>
      </c>
    </row>
    <row r="1404" spans="1:8">
      <c r="A1404" s="169"/>
      <c r="B1404" s="90"/>
      <c r="C1404" s="170">
        <v>171705</v>
      </c>
      <c r="D1404" s="86" t="s">
        <v>1984</v>
      </c>
      <c r="E1404" s="67" t="s">
        <v>1987</v>
      </c>
      <c r="F1404" s="67" t="s">
        <v>1987</v>
      </c>
      <c r="G1404" s="179">
        <v>45000</v>
      </c>
      <c r="H1404" s="85" t="s">
        <v>86</v>
      </c>
    </row>
    <row r="1405" spans="1:8">
      <c r="A1405" s="169"/>
      <c r="B1405" s="90"/>
      <c r="C1405" s="170">
        <v>171714</v>
      </c>
      <c r="D1405" s="86" t="s">
        <v>722</v>
      </c>
      <c r="E1405" s="67" t="s">
        <v>1985</v>
      </c>
      <c r="F1405" s="67" t="s">
        <v>1985</v>
      </c>
      <c r="G1405" s="179">
        <v>35000</v>
      </c>
      <c r="H1405" s="85" t="s">
        <v>190</v>
      </c>
    </row>
    <row r="1406" spans="1:8">
      <c r="A1406" s="169"/>
      <c r="B1406" s="90"/>
      <c r="C1406" s="170">
        <v>171720</v>
      </c>
      <c r="D1406" s="86" t="s">
        <v>325</v>
      </c>
      <c r="E1406" s="67" t="s">
        <v>325</v>
      </c>
      <c r="F1406" s="67" t="s">
        <v>325</v>
      </c>
      <c r="G1406" s="179">
        <v>70000</v>
      </c>
      <c r="H1406" s="85" t="s">
        <v>86</v>
      </c>
    </row>
    <row r="1407" spans="1:8">
      <c r="A1407" s="169"/>
      <c r="B1407" s="90"/>
      <c r="C1407" s="170">
        <v>171790</v>
      </c>
      <c r="D1407" s="86" t="s">
        <v>4267</v>
      </c>
      <c r="E1407" s="67" t="s">
        <v>1989</v>
      </c>
      <c r="F1407" s="67" t="s">
        <v>1989</v>
      </c>
      <c r="G1407" s="179">
        <v>90000</v>
      </c>
      <c r="H1407" s="85" t="s">
        <v>190</v>
      </c>
    </row>
    <row r="1408" spans="1:8">
      <c r="A1408" s="169"/>
      <c r="B1408" s="90"/>
      <c r="C1408" s="170">
        <v>171795</v>
      </c>
      <c r="D1408" s="86" t="s">
        <v>4268</v>
      </c>
      <c r="E1408" s="67" t="s">
        <v>4269</v>
      </c>
      <c r="F1408" s="67" t="s">
        <v>4270</v>
      </c>
      <c r="G1408" s="179">
        <v>55000</v>
      </c>
      <c r="H1408" s="85" t="s">
        <v>190</v>
      </c>
    </row>
    <row r="1409" spans="1:8">
      <c r="A1409" s="169"/>
      <c r="B1409" s="90"/>
      <c r="C1409" s="170">
        <v>171809</v>
      </c>
      <c r="D1409" s="86" t="s">
        <v>1990</v>
      </c>
      <c r="E1409" s="67" t="s">
        <v>1990</v>
      </c>
      <c r="F1409" s="67" t="s">
        <v>1990</v>
      </c>
      <c r="G1409" s="179">
        <v>35000</v>
      </c>
      <c r="H1409" s="85" t="s">
        <v>325</v>
      </c>
    </row>
    <row r="1410" spans="1:8">
      <c r="A1410" s="169"/>
      <c r="B1410" s="90"/>
      <c r="C1410" s="170">
        <v>171828</v>
      </c>
      <c r="D1410" s="86" t="s">
        <v>1985</v>
      </c>
      <c r="E1410" s="67" t="s">
        <v>1985</v>
      </c>
      <c r="F1410" s="67" t="s">
        <v>1985</v>
      </c>
      <c r="G1410" s="179">
        <v>50000</v>
      </c>
      <c r="H1410" s="85" t="s">
        <v>489</v>
      </c>
    </row>
    <row r="1411" spans="1:8">
      <c r="A1411" s="180"/>
      <c r="B1411" s="91"/>
      <c r="C1411" s="181">
        <v>171829</v>
      </c>
      <c r="D1411" s="89" t="s">
        <v>1991</v>
      </c>
      <c r="E1411" s="69" t="s">
        <v>1991</v>
      </c>
      <c r="F1411" s="69" t="s">
        <v>1991</v>
      </c>
      <c r="G1411" s="182">
        <v>48000</v>
      </c>
      <c r="H1411" s="88" t="s">
        <v>86</v>
      </c>
    </row>
    <row r="1412" spans="1:8" ht="24">
      <c r="A1412" s="230"/>
      <c r="B1412" s="233" t="s">
        <v>299</v>
      </c>
      <c r="C1412" s="231"/>
      <c r="D1412" s="231"/>
      <c r="E1412" s="231"/>
      <c r="F1412" s="231"/>
      <c r="G1412" s="231"/>
      <c r="H1412" s="232"/>
    </row>
    <row r="1413" spans="1:8" ht="43.5">
      <c r="A1413" s="171">
        <v>1701</v>
      </c>
      <c r="B1413" s="67" t="s">
        <v>721</v>
      </c>
      <c r="C1413" s="170">
        <v>171834</v>
      </c>
      <c r="D1413" s="86" t="s">
        <v>4266</v>
      </c>
      <c r="E1413" s="67" t="s">
        <v>1988</v>
      </c>
      <c r="F1413" s="67" t="s">
        <v>1988</v>
      </c>
      <c r="G1413" s="179">
        <v>165000</v>
      </c>
      <c r="H1413" s="85" t="s">
        <v>325</v>
      </c>
    </row>
    <row r="1414" spans="1:8">
      <c r="A1414" s="169"/>
      <c r="B1414" s="90"/>
      <c r="C1414" s="170">
        <v>171843</v>
      </c>
      <c r="D1414" s="86" t="s">
        <v>4271</v>
      </c>
      <c r="E1414" s="67" t="s">
        <v>1992</v>
      </c>
      <c r="F1414" s="67" t="s">
        <v>1992</v>
      </c>
      <c r="G1414" s="179">
        <v>15000</v>
      </c>
      <c r="H1414" s="85" t="s">
        <v>9</v>
      </c>
    </row>
    <row r="1415" spans="1:8">
      <c r="A1415" s="169"/>
      <c r="B1415" s="90"/>
      <c r="C1415" s="170">
        <v>171862</v>
      </c>
      <c r="D1415" s="86" t="s">
        <v>4272</v>
      </c>
      <c r="E1415" s="67" t="s">
        <v>4272</v>
      </c>
      <c r="F1415" s="67" t="s">
        <v>4272</v>
      </c>
      <c r="G1415" s="179">
        <v>17600</v>
      </c>
      <c r="H1415" s="85" t="s">
        <v>9</v>
      </c>
    </row>
    <row r="1416" spans="1:8">
      <c r="A1416" s="169"/>
      <c r="B1416" s="90"/>
      <c r="C1416" s="170">
        <v>171869</v>
      </c>
      <c r="D1416" s="86" t="s">
        <v>723</v>
      </c>
      <c r="E1416" s="67" t="s">
        <v>723</v>
      </c>
      <c r="F1416" s="67" t="s">
        <v>4273</v>
      </c>
      <c r="G1416" s="179">
        <v>120000</v>
      </c>
      <c r="H1416" s="85" t="s">
        <v>86</v>
      </c>
    </row>
    <row r="1417" spans="1:8">
      <c r="A1417" s="169"/>
      <c r="B1417" s="90"/>
      <c r="C1417" s="170">
        <v>171892</v>
      </c>
      <c r="D1417" s="86" t="s">
        <v>4265</v>
      </c>
      <c r="E1417" s="67" t="s">
        <v>4274</v>
      </c>
      <c r="F1417" s="67" t="s">
        <v>4274</v>
      </c>
      <c r="G1417" s="179">
        <v>42000</v>
      </c>
      <c r="H1417" s="85" t="s">
        <v>190</v>
      </c>
    </row>
    <row r="1418" spans="1:8">
      <c r="A1418" s="169"/>
      <c r="B1418" s="90"/>
      <c r="C1418" s="170">
        <v>171925</v>
      </c>
      <c r="D1418" s="86" t="s">
        <v>4275</v>
      </c>
      <c r="E1418" s="67" t="s">
        <v>4276</v>
      </c>
      <c r="F1418" s="67" t="s">
        <v>4277</v>
      </c>
      <c r="G1418" s="179">
        <v>2400000</v>
      </c>
      <c r="H1418" s="85" t="s">
        <v>86</v>
      </c>
    </row>
    <row r="1419" spans="1:8">
      <c r="A1419" s="169"/>
      <c r="B1419" s="90"/>
      <c r="C1419" s="170">
        <v>171940</v>
      </c>
      <c r="D1419" s="86" t="s">
        <v>4278</v>
      </c>
      <c r="E1419" s="67" t="s">
        <v>4279</v>
      </c>
      <c r="F1419" s="67" t="s">
        <v>4279</v>
      </c>
      <c r="G1419" s="179">
        <v>15000</v>
      </c>
      <c r="H1419" s="85" t="s">
        <v>9</v>
      </c>
    </row>
    <row r="1420" spans="1:8">
      <c r="A1420" s="169"/>
      <c r="B1420" s="90"/>
      <c r="C1420" s="170">
        <v>171953</v>
      </c>
      <c r="D1420" s="86" t="s">
        <v>4266</v>
      </c>
      <c r="E1420" s="67" t="s">
        <v>4266</v>
      </c>
      <c r="F1420" s="67" t="s">
        <v>4266</v>
      </c>
      <c r="G1420" s="179">
        <v>75000</v>
      </c>
      <c r="H1420" s="85" t="s">
        <v>325</v>
      </c>
    </row>
    <row r="1421" spans="1:8">
      <c r="A1421" s="169"/>
      <c r="B1421" s="90"/>
      <c r="C1421" s="170">
        <v>171956</v>
      </c>
      <c r="D1421" s="86" t="s">
        <v>4280</v>
      </c>
      <c r="E1421" s="67" t="s">
        <v>4281</v>
      </c>
      <c r="F1421" s="67" t="s">
        <v>4281</v>
      </c>
      <c r="G1421" s="179">
        <v>140000</v>
      </c>
      <c r="H1421" s="85" t="s">
        <v>190</v>
      </c>
    </row>
    <row r="1422" spans="1:8">
      <c r="A1422" s="169"/>
      <c r="B1422" s="90"/>
      <c r="C1422" s="170">
        <v>171959</v>
      </c>
      <c r="D1422" s="86" t="s">
        <v>722</v>
      </c>
      <c r="E1422" s="67" t="s">
        <v>722</v>
      </c>
      <c r="F1422" s="67" t="s">
        <v>722</v>
      </c>
      <c r="G1422" s="179">
        <v>32900</v>
      </c>
      <c r="H1422" s="85" t="s">
        <v>9</v>
      </c>
    </row>
    <row r="1423" spans="1:8">
      <c r="A1423" s="169"/>
      <c r="B1423" s="90"/>
      <c r="C1423" s="170">
        <v>171970</v>
      </c>
      <c r="D1423" s="86" t="s">
        <v>1985</v>
      </c>
      <c r="E1423" s="67" t="s">
        <v>4282</v>
      </c>
      <c r="F1423" s="67" t="s">
        <v>4282</v>
      </c>
      <c r="G1423" s="179">
        <v>40000</v>
      </c>
      <c r="H1423" s="85" t="s">
        <v>86</v>
      </c>
    </row>
    <row r="1424" spans="1:8">
      <c r="A1424" s="169"/>
      <c r="B1424" s="90"/>
      <c r="C1424" s="170">
        <v>171988</v>
      </c>
      <c r="D1424" s="86" t="s">
        <v>4283</v>
      </c>
      <c r="E1424" s="67" t="s">
        <v>6716</v>
      </c>
      <c r="F1424" s="67" t="s">
        <v>4284</v>
      </c>
      <c r="G1424" s="179">
        <v>12600</v>
      </c>
      <c r="H1424" s="85" t="s">
        <v>190</v>
      </c>
    </row>
    <row r="1425" spans="1:8">
      <c r="A1425" s="169"/>
      <c r="B1425" s="90"/>
      <c r="C1425" s="170">
        <v>171996</v>
      </c>
      <c r="D1425" s="86" t="s">
        <v>4285</v>
      </c>
      <c r="E1425" s="67" t="s">
        <v>4286</v>
      </c>
      <c r="F1425" s="67" t="s">
        <v>4286</v>
      </c>
      <c r="G1425" s="179">
        <v>316700</v>
      </c>
      <c r="H1425" s="85" t="s">
        <v>325</v>
      </c>
    </row>
    <row r="1426" spans="1:8" ht="43.5">
      <c r="A1426" s="171">
        <v>1702</v>
      </c>
      <c r="B1426" s="184" t="s">
        <v>300</v>
      </c>
      <c r="C1426" s="170">
        <v>171515</v>
      </c>
      <c r="D1426" s="86" t="s">
        <v>4287</v>
      </c>
      <c r="E1426" s="67" t="s">
        <v>751</v>
      </c>
      <c r="F1426" s="67" t="s">
        <v>4288</v>
      </c>
      <c r="G1426" s="179">
        <v>430000</v>
      </c>
      <c r="H1426" s="85" t="s">
        <v>9</v>
      </c>
    </row>
    <row r="1427" spans="1:8">
      <c r="A1427" s="169"/>
      <c r="B1427" s="90"/>
      <c r="C1427" s="170">
        <v>171517</v>
      </c>
      <c r="D1427" s="86" t="s">
        <v>4289</v>
      </c>
      <c r="E1427" s="67" t="s">
        <v>752</v>
      </c>
      <c r="F1427" s="67" t="s">
        <v>752</v>
      </c>
      <c r="G1427" s="179">
        <v>149000</v>
      </c>
      <c r="H1427" s="85" t="s">
        <v>9</v>
      </c>
    </row>
    <row r="1428" spans="1:8">
      <c r="A1428" s="169"/>
      <c r="B1428" s="90"/>
      <c r="C1428" s="170">
        <v>171518</v>
      </c>
      <c r="D1428" s="86" t="s">
        <v>4290</v>
      </c>
      <c r="E1428" s="67" t="s">
        <v>753</v>
      </c>
      <c r="F1428" s="67" t="s">
        <v>753</v>
      </c>
      <c r="G1428" s="179">
        <v>175000</v>
      </c>
      <c r="H1428" s="85" t="s">
        <v>9</v>
      </c>
    </row>
    <row r="1429" spans="1:8">
      <c r="A1429" s="169"/>
      <c r="B1429" s="90"/>
      <c r="C1429" s="170">
        <v>171527</v>
      </c>
      <c r="D1429" s="86" t="s">
        <v>4291</v>
      </c>
      <c r="E1429" s="67" t="s">
        <v>4292</v>
      </c>
      <c r="F1429" s="67" t="s">
        <v>6717</v>
      </c>
      <c r="G1429" s="179">
        <v>38000</v>
      </c>
      <c r="H1429" s="85" t="s">
        <v>9</v>
      </c>
    </row>
    <row r="1430" spans="1:8">
      <c r="A1430" s="169"/>
      <c r="B1430" s="90"/>
      <c r="C1430" s="170">
        <v>171533</v>
      </c>
      <c r="D1430" s="86" t="s">
        <v>748</v>
      </c>
      <c r="E1430" s="67" t="s">
        <v>4293</v>
      </c>
      <c r="F1430" s="67" t="s">
        <v>4293</v>
      </c>
      <c r="G1430" s="179">
        <v>140000</v>
      </c>
      <c r="H1430" s="85" t="s">
        <v>86</v>
      </c>
    </row>
    <row r="1431" spans="1:8">
      <c r="A1431" s="169"/>
      <c r="B1431" s="90"/>
      <c r="C1431" s="170">
        <v>171544</v>
      </c>
      <c r="D1431" s="86" t="s">
        <v>4294</v>
      </c>
      <c r="E1431" s="67" t="s">
        <v>754</v>
      </c>
      <c r="F1431" s="67" t="s">
        <v>754</v>
      </c>
      <c r="G1431" s="179">
        <v>1680000</v>
      </c>
      <c r="H1431" s="85" t="s">
        <v>86</v>
      </c>
    </row>
    <row r="1432" spans="1:8">
      <c r="A1432" s="169"/>
      <c r="B1432" s="90"/>
      <c r="C1432" s="170">
        <v>171549</v>
      </c>
      <c r="D1432" s="86" t="s">
        <v>748</v>
      </c>
      <c r="E1432" s="67" t="s">
        <v>748</v>
      </c>
      <c r="F1432" s="67" t="s">
        <v>748</v>
      </c>
      <c r="G1432" s="179">
        <v>200000</v>
      </c>
      <c r="H1432" s="85" t="s">
        <v>9</v>
      </c>
    </row>
    <row r="1433" spans="1:8">
      <c r="A1433" s="169"/>
      <c r="B1433" s="90"/>
      <c r="C1433" s="170">
        <v>171550</v>
      </c>
      <c r="D1433" s="86" t="s">
        <v>748</v>
      </c>
      <c r="E1433" s="67" t="s">
        <v>748</v>
      </c>
      <c r="F1433" s="67" t="s">
        <v>748</v>
      </c>
      <c r="G1433" s="179">
        <v>300000</v>
      </c>
      <c r="H1433" s="85" t="s">
        <v>9</v>
      </c>
    </row>
    <row r="1434" spans="1:8">
      <c r="A1434" s="180"/>
      <c r="B1434" s="91"/>
      <c r="C1434" s="181">
        <v>171562</v>
      </c>
      <c r="D1434" s="89" t="s">
        <v>4295</v>
      </c>
      <c r="E1434" s="69" t="s">
        <v>4296</v>
      </c>
      <c r="F1434" s="69" t="s">
        <v>4296</v>
      </c>
      <c r="G1434" s="182">
        <v>46000</v>
      </c>
      <c r="H1434" s="88" t="s">
        <v>9</v>
      </c>
    </row>
    <row r="1435" spans="1:8" ht="24">
      <c r="A1435" s="230"/>
      <c r="B1435" s="233" t="s">
        <v>299</v>
      </c>
      <c r="C1435" s="231"/>
      <c r="D1435" s="231"/>
      <c r="E1435" s="231"/>
      <c r="F1435" s="231"/>
      <c r="G1435" s="231"/>
      <c r="H1435" s="232"/>
    </row>
    <row r="1436" spans="1:8" ht="39">
      <c r="A1436" s="171">
        <v>1702</v>
      </c>
      <c r="B1436" s="184" t="s">
        <v>300</v>
      </c>
      <c r="C1436" s="170">
        <v>171571</v>
      </c>
      <c r="D1436" s="86" t="s">
        <v>755</v>
      </c>
      <c r="E1436" s="67" t="s">
        <v>755</v>
      </c>
      <c r="F1436" s="67" t="s">
        <v>755</v>
      </c>
      <c r="G1436" s="179">
        <v>13000</v>
      </c>
      <c r="H1436" s="85" t="s">
        <v>9</v>
      </c>
    </row>
    <row r="1437" spans="1:8">
      <c r="A1437" s="169"/>
      <c r="B1437" s="90"/>
      <c r="C1437" s="170">
        <v>171574</v>
      </c>
      <c r="D1437" s="86" t="s">
        <v>749</v>
      </c>
      <c r="E1437" s="67" t="s">
        <v>749</v>
      </c>
      <c r="F1437" s="67" t="s">
        <v>749</v>
      </c>
      <c r="G1437" s="179">
        <v>40000</v>
      </c>
      <c r="H1437" s="85" t="s">
        <v>9</v>
      </c>
    </row>
    <row r="1438" spans="1:8">
      <c r="A1438" s="169"/>
      <c r="B1438" s="90"/>
      <c r="C1438" s="170">
        <v>171590</v>
      </c>
      <c r="D1438" s="86" t="s">
        <v>748</v>
      </c>
      <c r="E1438" s="67" t="s">
        <v>1993</v>
      </c>
      <c r="F1438" s="67" t="s">
        <v>1993</v>
      </c>
      <c r="G1438" s="179">
        <v>40000</v>
      </c>
      <c r="H1438" s="85" t="s">
        <v>9</v>
      </c>
    </row>
    <row r="1439" spans="1:8">
      <c r="A1439" s="169"/>
      <c r="B1439" s="90"/>
      <c r="C1439" s="170">
        <v>171596</v>
      </c>
      <c r="D1439" s="86" t="s">
        <v>4295</v>
      </c>
      <c r="E1439" s="67" t="s">
        <v>748</v>
      </c>
      <c r="F1439" s="67" t="s">
        <v>748</v>
      </c>
      <c r="G1439" s="179">
        <v>89000</v>
      </c>
      <c r="H1439" s="85" t="s">
        <v>9</v>
      </c>
    </row>
    <row r="1440" spans="1:8">
      <c r="A1440" s="169"/>
      <c r="B1440" s="90"/>
      <c r="C1440" s="170">
        <v>171598</v>
      </c>
      <c r="D1440" s="86" t="s">
        <v>4297</v>
      </c>
      <c r="E1440" s="67" t="s">
        <v>1994</v>
      </c>
      <c r="F1440" s="67" t="s">
        <v>1994</v>
      </c>
      <c r="G1440" s="179">
        <v>27000</v>
      </c>
      <c r="H1440" s="85" t="s">
        <v>9</v>
      </c>
    </row>
    <row r="1441" spans="1:8">
      <c r="A1441" s="169"/>
      <c r="B1441" s="90"/>
      <c r="C1441" s="170">
        <v>171645</v>
      </c>
      <c r="D1441" s="86" t="s">
        <v>1995</v>
      </c>
      <c r="E1441" s="67" t="s">
        <v>1995</v>
      </c>
      <c r="F1441" s="67" t="s">
        <v>1995</v>
      </c>
      <c r="G1441" s="179">
        <v>41000</v>
      </c>
      <c r="H1441" s="85" t="s">
        <v>86</v>
      </c>
    </row>
    <row r="1442" spans="1:8">
      <c r="A1442" s="169"/>
      <c r="B1442" s="90"/>
      <c r="C1442" s="170">
        <v>171667</v>
      </c>
      <c r="D1442" s="86" t="s">
        <v>1996</v>
      </c>
      <c r="E1442" s="67" t="s">
        <v>1996</v>
      </c>
      <c r="F1442" s="67" t="s">
        <v>1996</v>
      </c>
      <c r="G1442" s="179">
        <v>37000</v>
      </c>
      <c r="H1442" s="85" t="s">
        <v>9</v>
      </c>
    </row>
    <row r="1443" spans="1:8">
      <c r="A1443" s="169"/>
      <c r="B1443" s="90"/>
      <c r="C1443" s="170">
        <v>171668</v>
      </c>
      <c r="D1443" s="86" t="s">
        <v>748</v>
      </c>
      <c r="E1443" s="67" t="s">
        <v>748</v>
      </c>
      <c r="F1443" s="67" t="s">
        <v>748</v>
      </c>
      <c r="G1443" s="179">
        <v>78000</v>
      </c>
      <c r="H1443" s="85" t="s">
        <v>9</v>
      </c>
    </row>
    <row r="1444" spans="1:8">
      <c r="A1444" s="169"/>
      <c r="B1444" s="90"/>
      <c r="C1444" s="170">
        <v>171678</v>
      </c>
      <c r="D1444" s="86" t="s">
        <v>4289</v>
      </c>
      <c r="E1444" s="67" t="s">
        <v>1994</v>
      </c>
      <c r="F1444" s="67" t="s">
        <v>1994</v>
      </c>
      <c r="G1444" s="179">
        <v>55000</v>
      </c>
      <c r="H1444" s="85" t="s">
        <v>9</v>
      </c>
    </row>
    <row r="1445" spans="1:8">
      <c r="A1445" s="169"/>
      <c r="B1445" s="90"/>
      <c r="C1445" s="170">
        <v>171679</v>
      </c>
      <c r="D1445" s="86" t="s">
        <v>4298</v>
      </c>
      <c r="E1445" s="67" t="s">
        <v>1994</v>
      </c>
      <c r="F1445" s="67" t="s">
        <v>1994</v>
      </c>
      <c r="G1445" s="179">
        <v>75000</v>
      </c>
      <c r="H1445" s="85" t="s">
        <v>9</v>
      </c>
    </row>
    <row r="1446" spans="1:8">
      <c r="A1446" s="169"/>
      <c r="B1446" s="90"/>
      <c r="C1446" s="170">
        <v>171707</v>
      </c>
      <c r="D1446" s="86" t="s">
        <v>4299</v>
      </c>
      <c r="E1446" s="67" t="s">
        <v>4300</v>
      </c>
      <c r="F1446" s="67" t="s">
        <v>4300</v>
      </c>
      <c r="G1446" s="179">
        <v>60000</v>
      </c>
      <c r="H1446" s="85" t="s">
        <v>9</v>
      </c>
    </row>
    <row r="1447" spans="1:8">
      <c r="A1447" s="169"/>
      <c r="B1447" s="90"/>
      <c r="C1447" s="170">
        <v>171724</v>
      </c>
      <c r="D1447" s="86" t="s">
        <v>4301</v>
      </c>
      <c r="E1447" s="67" t="s">
        <v>4302</v>
      </c>
      <c r="F1447" s="67" t="s">
        <v>4302</v>
      </c>
      <c r="G1447" s="179">
        <v>20000</v>
      </c>
      <c r="H1447" s="85" t="s">
        <v>9</v>
      </c>
    </row>
    <row r="1448" spans="1:8">
      <c r="A1448" s="169"/>
      <c r="B1448" s="90"/>
      <c r="C1448" s="170">
        <v>171748</v>
      </c>
      <c r="D1448" s="86" t="s">
        <v>4289</v>
      </c>
      <c r="E1448" s="67" t="s">
        <v>1997</v>
      </c>
      <c r="F1448" s="67" t="s">
        <v>1997</v>
      </c>
      <c r="G1448" s="179">
        <v>180000</v>
      </c>
      <c r="H1448" s="85" t="s">
        <v>86</v>
      </c>
    </row>
    <row r="1449" spans="1:8">
      <c r="A1449" s="169"/>
      <c r="B1449" s="90"/>
      <c r="C1449" s="170">
        <v>171780</v>
      </c>
      <c r="D1449" s="86" t="s">
        <v>4303</v>
      </c>
      <c r="E1449" s="67" t="s">
        <v>1998</v>
      </c>
      <c r="F1449" s="67" t="s">
        <v>1998</v>
      </c>
      <c r="G1449" s="179">
        <v>64700</v>
      </c>
      <c r="H1449" s="85" t="s">
        <v>9</v>
      </c>
    </row>
    <row r="1450" spans="1:8">
      <c r="A1450" s="169"/>
      <c r="B1450" s="90"/>
      <c r="C1450" s="170">
        <v>171799</v>
      </c>
      <c r="D1450" s="86" t="s">
        <v>4290</v>
      </c>
      <c r="E1450" s="67" t="s">
        <v>4304</v>
      </c>
      <c r="F1450" s="67" t="s">
        <v>4304</v>
      </c>
      <c r="G1450" s="179">
        <v>32000</v>
      </c>
      <c r="H1450" s="85" t="s">
        <v>9</v>
      </c>
    </row>
    <row r="1451" spans="1:8">
      <c r="A1451" s="169"/>
      <c r="B1451" s="90"/>
      <c r="C1451" s="170">
        <v>171803</v>
      </c>
      <c r="D1451" s="86" t="s">
        <v>1996</v>
      </c>
      <c r="E1451" s="67" t="s">
        <v>1996</v>
      </c>
      <c r="F1451" s="67" t="s">
        <v>1996</v>
      </c>
      <c r="G1451" s="179">
        <v>49000</v>
      </c>
      <c r="H1451" s="85" t="s">
        <v>9</v>
      </c>
    </row>
    <row r="1452" spans="1:8">
      <c r="A1452" s="169"/>
      <c r="B1452" s="90"/>
      <c r="C1452" s="170">
        <v>171842</v>
      </c>
      <c r="D1452" s="86" t="s">
        <v>4305</v>
      </c>
      <c r="E1452" s="67" t="s">
        <v>1999</v>
      </c>
      <c r="F1452" s="67" t="s">
        <v>1999</v>
      </c>
      <c r="G1452" s="179">
        <v>52000</v>
      </c>
      <c r="H1452" s="85" t="s">
        <v>9</v>
      </c>
    </row>
    <row r="1453" spans="1:8">
      <c r="A1453" s="169"/>
      <c r="B1453" s="90"/>
      <c r="C1453" s="170">
        <v>171870</v>
      </c>
      <c r="D1453" s="86" t="s">
        <v>748</v>
      </c>
      <c r="E1453" s="67" t="s">
        <v>748</v>
      </c>
      <c r="F1453" s="67" t="s">
        <v>748</v>
      </c>
      <c r="G1453" s="179">
        <v>60000</v>
      </c>
      <c r="H1453" s="85" t="s">
        <v>9</v>
      </c>
    </row>
    <row r="1454" spans="1:8">
      <c r="A1454" s="169"/>
      <c r="B1454" s="90"/>
      <c r="C1454" s="170">
        <v>171907</v>
      </c>
      <c r="D1454" s="86" t="s">
        <v>748</v>
      </c>
      <c r="E1454" s="67" t="s">
        <v>748</v>
      </c>
      <c r="F1454" s="67" t="s">
        <v>748</v>
      </c>
      <c r="G1454" s="179">
        <v>64200</v>
      </c>
      <c r="H1454" s="85" t="s">
        <v>9</v>
      </c>
    </row>
    <row r="1455" spans="1:8">
      <c r="A1455" s="169"/>
      <c r="B1455" s="90"/>
      <c r="C1455" s="170">
        <v>171921</v>
      </c>
      <c r="D1455" s="86" t="s">
        <v>4306</v>
      </c>
      <c r="E1455" s="67" t="s">
        <v>4306</v>
      </c>
      <c r="F1455" s="67" t="s">
        <v>4306</v>
      </c>
      <c r="G1455" s="179">
        <v>31000</v>
      </c>
      <c r="H1455" s="85" t="s">
        <v>9</v>
      </c>
    </row>
    <row r="1456" spans="1:8">
      <c r="A1456" s="169"/>
      <c r="B1456" s="90"/>
      <c r="C1456" s="170">
        <v>171929</v>
      </c>
      <c r="D1456" s="86" t="s">
        <v>1995</v>
      </c>
      <c r="E1456" s="67" t="s">
        <v>1995</v>
      </c>
      <c r="F1456" s="67" t="s">
        <v>1995</v>
      </c>
      <c r="G1456" s="179">
        <v>20000</v>
      </c>
      <c r="H1456" s="85" t="s">
        <v>9</v>
      </c>
    </row>
    <row r="1457" spans="1:8">
      <c r="A1457" s="169"/>
      <c r="B1457" s="90"/>
      <c r="C1457" s="170">
        <v>171931</v>
      </c>
      <c r="D1457" s="86" t="s">
        <v>748</v>
      </c>
      <c r="E1457" s="67" t="s">
        <v>748</v>
      </c>
      <c r="F1457" s="67" t="s">
        <v>748</v>
      </c>
      <c r="G1457" s="179">
        <v>50100</v>
      </c>
      <c r="H1457" s="85" t="s">
        <v>9</v>
      </c>
    </row>
    <row r="1458" spans="1:8">
      <c r="A1458" s="180"/>
      <c r="B1458" s="91"/>
      <c r="C1458" s="181">
        <v>171969</v>
      </c>
      <c r="D1458" s="89" t="s">
        <v>4307</v>
      </c>
      <c r="E1458" s="69" t="s">
        <v>4308</v>
      </c>
      <c r="F1458" s="69" t="s">
        <v>750</v>
      </c>
      <c r="G1458" s="182">
        <v>42500</v>
      </c>
      <c r="H1458" s="88" t="s">
        <v>9</v>
      </c>
    </row>
    <row r="1459" spans="1:8" ht="24">
      <c r="A1459" s="230"/>
      <c r="B1459" s="233" t="s">
        <v>299</v>
      </c>
      <c r="C1459" s="231"/>
      <c r="D1459" s="231"/>
      <c r="E1459" s="231"/>
      <c r="F1459" s="231"/>
      <c r="G1459" s="231"/>
      <c r="H1459" s="232"/>
    </row>
    <row r="1460" spans="1:8">
      <c r="A1460" s="171">
        <v>1703</v>
      </c>
      <c r="B1460" s="67" t="s">
        <v>306</v>
      </c>
      <c r="C1460" s="170">
        <v>171464</v>
      </c>
      <c r="D1460" s="86" t="s">
        <v>701</v>
      </c>
      <c r="E1460" s="67" t="s">
        <v>701</v>
      </c>
      <c r="F1460" s="67" t="s">
        <v>4309</v>
      </c>
      <c r="G1460" s="179">
        <v>20000</v>
      </c>
      <c r="H1460" s="85" t="s">
        <v>9</v>
      </c>
    </row>
    <row r="1461" spans="1:8">
      <c r="A1461" s="169"/>
      <c r="B1461" s="90"/>
      <c r="C1461" s="170">
        <v>171477</v>
      </c>
      <c r="D1461" s="86" t="s">
        <v>702</v>
      </c>
      <c r="E1461" s="67" t="s">
        <v>702</v>
      </c>
      <c r="F1461" s="67" t="s">
        <v>702</v>
      </c>
      <c r="G1461" s="179">
        <v>60000</v>
      </c>
      <c r="H1461" s="85" t="s">
        <v>9</v>
      </c>
    </row>
    <row r="1462" spans="1:8">
      <c r="A1462" s="169"/>
      <c r="B1462" s="90"/>
      <c r="C1462" s="170">
        <v>171478</v>
      </c>
      <c r="D1462" s="86" t="s">
        <v>703</v>
      </c>
      <c r="E1462" s="67" t="s">
        <v>703</v>
      </c>
      <c r="F1462" s="67" t="s">
        <v>703</v>
      </c>
      <c r="G1462" s="179">
        <v>12000</v>
      </c>
      <c r="H1462" s="85" t="s">
        <v>9</v>
      </c>
    </row>
    <row r="1463" spans="1:8">
      <c r="A1463" s="169"/>
      <c r="B1463" s="90"/>
      <c r="C1463" s="170">
        <v>171484</v>
      </c>
      <c r="D1463" s="86" t="s">
        <v>306</v>
      </c>
      <c r="E1463" s="67" t="s">
        <v>306</v>
      </c>
      <c r="F1463" s="67" t="s">
        <v>306</v>
      </c>
      <c r="G1463" s="179">
        <v>97000</v>
      </c>
      <c r="H1463" s="85" t="s">
        <v>9</v>
      </c>
    </row>
    <row r="1464" spans="1:8">
      <c r="A1464" s="169"/>
      <c r="B1464" s="90"/>
      <c r="C1464" s="170">
        <v>171491</v>
      </c>
      <c r="D1464" s="86" t="s">
        <v>704</v>
      </c>
      <c r="E1464" s="67" t="s">
        <v>704</v>
      </c>
      <c r="F1464" s="67" t="s">
        <v>704</v>
      </c>
      <c r="G1464" s="179">
        <v>100000</v>
      </c>
      <c r="H1464" s="85" t="s">
        <v>9</v>
      </c>
    </row>
    <row r="1465" spans="1:8">
      <c r="A1465" s="169"/>
      <c r="B1465" s="90"/>
      <c r="C1465" s="170">
        <v>171529</v>
      </c>
      <c r="D1465" s="86" t="s">
        <v>2007</v>
      </c>
      <c r="E1465" s="67" t="s">
        <v>705</v>
      </c>
      <c r="F1465" s="67" t="s">
        <v>4310</v>
      </c>
      <c r="G1465" s="179">
        <v>15000</v>
      </c>
      <c r="H1465" s="85" t="s">
        <v>9</v>
      </c>
    </row>
    <row r="1466" spans="1:8">
      <c r="A1466" s="169"/>
      <c r="B1466" s="90"/>
      <c r="C1466" s="170">
        <v>171530</v>
      </c>
      <c r="D1466" s="86" t="s">
        <v>2007</v>
      </c>
      <c r="E1466" s="67" t="s">
        <v>706</v>
      </c>
      <c r="F1466" s="67" t="s">
        <v>4311</v>
      </c>
      <c r="G1466" s="179">
        <v>80000</v>
      </c>
      <c r="H1466" s="85" t="s">
        <v>9</v>
      </c>
    </row>
    <row r="1467" spans="1:8">
      <c r="A1467" s="169"/>
      <c r="B1467" s="90"/>
      <c r="C1467" s="170">
        <v>171534</v>
      </c>
      <c r="D1467" s="86" t="s">
        <v>707</v>
      </c>
      <c r="E1467" s="67" t="s">
        <v>707</v>
      </c>
      <c r="F1467" s="67" t="s">
        <v>707</v>
      </c>
      <c r="G1467" s="179">
        <v>100000</v>
      </c>
      <c r="H1467" s="85" t="s">
        <v>9</v>
      </c>
    </row>
    <row r="1468" spans="1:8">
      <c r="A1468" s="169"/>
      <c r="B1468" s="90"/>
      <c r="C1468" s="170">
        <v>171551</v>
      </c>
      <c r="D1468" s="86" t="s">
        <v>4312</v>
      </c>
      <c r="E1468" s="67" t="s">
        <v>708</v>
      </c>
      <c r="F1468" s="67" t="s">
        <v>708</v>
      </c>
      <c r="G1468" s="179">
        <v>24000</v>
      </c>
      <c r="H1468" s="85" t="s">
        <v>86</v>
      </c>
    </row>
    <row r="1469" spans="1:8">
      <c r="A1469" s="169"/>
      <c r="B1469" s="90"/>
      <c r="C1469" s="170">
        <v>171555</v>
      </c>
      <c r="D1469" s="86" t="s">
        <v>4313</v>
      </c>
      <c r="E1469" s="67" t="s">
        <v>2000</v>
      </c>
      <c r="F1469" s="67" t="s">
        <v>2000</v>
      </c>
      <c r="G1469" s="179">
        <v>11000</v>
      </c>
      <c r="H1469" s="85" t="s">
        <v>9</v>
      </c>
    </row>
    <row r="1470" spans="1:8">
      <c r="A1470" s="169"/>
      <c r="B1470" s="90"/>
      <c r="C1470" s="170">
        <v>171582</v>
      </c>
      <c r="D1470" s="86" t="s">
        <v>2002</v>
      </c>
      <c r="E1470" s="67" t="s">
        <v>2002</v>
      </c>
      <c r="F1470" s="67" t="s">
        <v>2002</v>
      </c>
      <c r="G1470" s="179">
        <v>32000</v>
      </c>
      <c r="H1470" s="85" t="s">
        <v>9</v>
      </c>
    </row>
    <row r="1471" spans="1:8">
      <c r="A1471" s="169"/>
      <c r="B1471" s="90"/>
      <c r="C1471" s="170">
        <v>171583</v>
      </c>
      <c r="D1471" s="86" t="s">
        <v>4314</v>
      </c>
      <c r="E1471" s="67" t="s">
        <v>2003</v>
      </c>
      <c r="F1471" s="67" t="s">
        <v>2003</v>
      </c>
      <c r="G1471" s="179">
        <v>45000</v>
      </c>
      <c r="H1471" s="85" t="s">
        <v>9</v>
      </c>
    </row>
    <row r="1472" spans="1:8">
      <c r="A1472" s="169"/>
      <c r="B1472" s="90"/>
      <c r="C1472" s="170">
        <v>171585</v>
      </c>
      <c r="D1472" s="86" t="s">
        <v>4315</v>
      </c>
      <c r="E1472" s="67" t="s">
        <v>2004</v>
      </c>
      <c r="F1472" s="67" t="s">
        <v>2004</v>
      </c>
      <c r="G1472" s="179">
        <v>30000</v>
      </c>
      <c r="H1472" s="85" t="s">
        <v>9</v>
      </c>
    </row>
    <row r="1473" spans="1:8">
      <c r="A1473" s="169"/>
      <c r="B1473" s="90"/>
      <c r="C1473" s="170">
        <v>171597</v>
      </c>
      <c r="D1473" s="86" t="s">
        <v>4316</v>
      </c>
      <c r="E1473" s="67" t="s">
        <v>2006</v>
      </c>
      <c r="F1473" s="67" t="s">
        <v>2006</v>
      </c>
      <c r="G1473" s="179">
        <v>32700</v>
      </c>
      <c r="H1473" s="85" t="s">
        <v>9</v>
      </c>
    </row>
    <row r="1474" spans="1:8">
      <c r="A1474" s="169"/>
      <c r="B1474" s="90"/>
      <c r="C1474" s="170">
        <v>171603</v>
      </c>
      <c r="D1474" s="86" t="s">
        <v>306</v>
      </c>
      <c r="E1474" s="67" t="s">
        <v>2007</v>
      </c>
      <c r="F1474" s="67" t="s">
        <v>4317</v>
      </c>
      <c r="G1474" s="179">
        <v>25000</v>
      </c>
      <c r="H1474" s="85" t="s">
        <v>9</v>
      </c>
    </row>
    <row r="1475" spans="1:8">
      <c r="A1475" s="169"/>
      <c r="B1475" s="90"/>
      <c r="C1475" s="170">
        <v>171608</v>
      </c>
      <c r="D1475" s="86" t="s">
        <v>2005</v>
      </c>
      <c r="E1475" s="67" t="s">
        <v>2005</v>
      </c>
      <c r="F1475" s="67" t="s">
        <v>2005</v>
      </c>
      <c r="G1475" s="179">
        <v>48400</v>
      </c>
      <c r="H1475" s="85" t="s">
        <v>9</v>
      </c>
    </row>
    <row r="1476" spans="1:8">
      <c r="A1476" s="169"/>
      <c r="B1476" s="90"/>
      <c r="C1476" s="170">
        <v>171625</v>
      </c>
      <c r="D1476" s="86" t="s">
        <v>4318</v>
      </c>
      <c r="E1476" s="67" t="s">
        <v>2008</v>
      </c>
      <c r="F1476" s="67" t="s">
        <v>4319</v>
      </c>
      <c r="G1476" s="179">
        <v>40000</v>
      </c>
      <c r="H1476" s="85" t="s">
        <v>86</v>
      </c>
    </row>
    <row r="1477" spans="1:8">
      <c r="A1477" s="169"/>
      <c r="B1477" s="90"/>
      <c r="C1477" s="170">
        <v>171627</v>
      </c>
      <c r="D1477" s="86" t="s">
        <v>4320</v>
      </c>
      <c r="E1477" s="67" t="s">
        <v>2009</v>
      </c>
      <c r="F1477" s="67" t="s">
        <v>2009</v>
      </c>
      <c r="G1477" s="179">
        <v>15000</v>
      </c>
      <c r="H1477" s="85" t="s">
        <v>9</v>
      </c>
    </row>
    <row r="1478" spans="1:8">
      <c r="A1478" s="169"/>
      <c r="B1478" s="90"/>
      <c r="C1478" s="170">
        <v>171648</v>
      </c>
      <c r="D1478" s="86" t="s">
        <v>4321</v>
      </c>
      <c r="E1478" s="67" t="s">
        <v>2011</v>
      </c>
      <c r="F1478" s="67" t="s">
        <v>4310</v>
      </c>
      <c r="G1478" s="179">
        <v>10000</v>
      </c>
      <c r="H1478" s="85" t="s">
        <v>9</v>
      </c>
    </row>
    <row r="1479" spans="1:8">
      <c r="A1479" s="169"/>
      <c r="B1479" s="90"/>
      <c r="C1479" s="170">
        <v>171649</v>
      </c>
      <c r="D1479" s="86" t="s">
        <v>701</v>
      </c>
      <c r="E1479" s="67" t="s">
        <v>701</v>
      </c>
      <c r="F1479" s="67" t="s">
        <v>701</v>
      </c>
      <c r="G1479" s="179">
        <v>15000</v>
      </c>
      <c r="H1479" s="85" t="s">
        <v>9</v>
      </c>
    </row>
    <row r="1480" spans="1:8">
      <c r="A1480" s="169"/>
      <c r="B1480" s="90"/>
      <c r="C1480" s="170">
        <v>171674</v>
      </c>
      <c r="D1480" s="86" t="s">
        <v>4322</v>
      </c>
      <c r="E1480" s="67" t="s">
        <v>2012</v>
      </c>
      <c r="F1480" s="67" t="s">
        <v>2012</v>
      </c>
      <c r="G1480" s="179">
        <v>20000</v>
      </c>
      <c r="H1480" s="85" t="s">
        <v>9</v>
      </c>
    </row>
    <row r="1481" spans="1:8" ht="43.5">
      <c r="A1481" s="180"/>
      <c r="B1481" s="91"/>
      <c r="C1481" s="181">
        <v>171698</v>
      </c>
      <c r="D1481" s="89" t="s">
        <v>4323</v>
      </c>
      <c r="E1481" s="69" t="s">
        <v>2013</v>
      </c>
      <c r="F1481" s="69" t="s">
        <v>4324</v>
      </c>
      <c r="G1481" s="182">
        <v>110000</v>
      </c>
      <c r="H1481" s="88" t="s">
        <v>9</v>
      </c>
    </row>
    <row r="1482" spans="1:8" ht="24">
      <c r="A1482" s="230"/>
      <c r="B1482" s="233" t="s">
        <v>299</v>
      </c>
      <c r="C1482" s="231"/>
      <c r="D1482" s="231"/>
      <c r="E1482" s="231"/>
      <c r="F1482" s="231"/>
      <c r="G1482" s="231"/>
      <c r="H1482" s="232"/>
    </row>
    <row r="1483" spans="1:8">
      <c r="A1483" s="171">
        <v>1703</v>
      </c>
      <c r="B1483" s="67" t="s">
        <v>306</v>
      </c>
      <c r="C1483" s="170">
        <v>171711</v>
      </c>
      <c r="D1483" s="86" t="s">
        <v>2015</v>
      </c>
      <c r="E1483" s="67" t="s">
        <v>2015</v>
      </c>
      <c r="F1483" s="67" t="s">
        <v>4325</v>
      </c>
      <c r="G1483" s="179">
        <v>18000</v>
      </c>
      <c r="H1483" s="85" t="s">
        <v>9</v>
      </c>
    </row>
    <row r="1484" spans="1:8">
      <c r="A1484" s="169"/>
      <c r="B1484" s="90"/>
      <c r="C1484" s="170">
        <v>171722</v>
      </c>
      <c r="D1484" s="86" t="s">
        <v>2007</v>
      </c>
      <c r="E1484" s="67" t="s">
        <v>2007</v>
      </c>
      <c r="F1484" s="67" t="s">
        <v>2007</v>
      </c>
      <c r="G1484" s="179">
        <v>33000</v>
      </c>
      <c r="H1484" s="85" t="s">
        <v>9</v>
      </c>
    </row>
    <row r="1485" spans="1:8">
      <c r="A1485" s="169"/>
      <c r="B1485" s="90"/>
      <c r="C1485" s="170">
        <v>171725</v>
      </c>
      <c r="D1485" s="86" t="s">
        <v>4326</v>
      </c>
      <c r="E1485" s="67" t="s">
        <v>4327</v>
      </c>
      <c r="F1485" s="67" t="s">
        <v>4328</v>
      </c>
      <c r="G1485" s="179">
        <v>300000</v>
      </c>
      <c r="H1485" s="85" t="s">
        <v>50</v>
      </c>
    </row>
    <row r="1486" spans="1:8">
      <c r="A1486" s="169"/>
      <c r="B1486" s="90"/>
      <c r="C1486" s="170">
        <v>171729</v>
      </c>
      <c r="D1486" s="86" t="s">
        <v>4329</v>
      </c>
      <c r="E1486" s="67" t="s">
        <v>2010</v>
      </c>
      <c r="F1486" s="67" t="s">
        <v>4330</v>
      </c>
      <c r="G1486" s="179">
        <v>199900</v>
      </c>
      <c r="H1486" s="85" t="s">
        <v>9</v>
      </c>
    </row>
    <row r="1487" spans="1:8">
      <c r="A1487" s="169"/>
      <c r="B1487" s="90"/>
      <c r="C1487" s="170">
        <v>171771</v>
      </c>
      <c r="D1487" s="86" t="s">
        <v>2016</v>
      </c>
      <c r="E1487" s="67" t="s">
        <v>2016</v>
      </c>
      <c r="F1487" s="67" t="s">
        <v>2016</v>
      </c>
      <c r="G1487" s="179">
        <v>55000</v>
      </c>
      <c r="H1487" s="85" t="s">
        <v>9</v>
      </c>
    </row>
    <row r="1488" spans="1:8">
      <c r="A1488" s="169"/>
      <c r="B1488" s="90"/>
      <c r="C1488" s="170">
        <v>171782</v>
      </c>
      <c r="D1488" s="86" t="s">
        <v>2001</v>
      </c>
      <c r="E1488" s="67" t="s">
        <v>2017</v>
      </c>
      <c r="F1488" s="67" t="s">
        <v>2017</v>
      </c>
      <c r="G1488" s="179">
        <v>7800</v>
      </c>
      <c r="H1488" s="85" t="s">
        <v>9</v>
      </c>
    </row>
    <row r="1489" spans="1:8">
      <c r="A1489" s="169"/>
      <c r="B1489" s="90"/>
      <c r="C1489" s="170">
        <v>171804</v>
      </c>
      <c r="D1489" s="86" t="s">
        <v>306</v>
      </c>
      <c r="E1489" s="67" t="s">
        <v>306</v>
      </c>
      <c r="F1489" s="67" t="s">
        <v>4331</v>
      </c>
      <c r="G1489" s="179">
        <v>27000</v>
      </c>
      <c r="H1489" s="85" t="s">
        <v>9</v>
      </c>
    </row>
    <row r="1490" spans="1:8">
      <c r="A1490" s="169"/>
      <c r="B1490" s="90"/>
      <c r="C1490" s="170">
        <v>171817</v>
      </c>
      <c r="D1490" s="86" t="s">
        <v>2018</v>
      </c>
      <c r="E1490" s="67" t="s">
        <v>2018</v>
      </c>
      <c r="F1490" s="67" t="s">
        <v>2018</v>
      </c>
      <c r="G1490" s="179">
        <v>30000</v>
      </c>
      <c r="H1490" s="85" t="s">
        <v>86</v>
      </c>
    </row>
    <row r="1491" spans="1:8">
      <c r="A1491" s="169"/>
      <c r="B1491" s="90"/>
      <c r="C1491" s="170">
        <v>171818</v>
      </c>
      <c r="D1491" s="86" t="s">
        <v>2019</v>
      </c>
      <c r="E1491" s="67" t="s">
        <v>2019</v>
      </c>
      <c r="F1491" s="67" t="s">
        <v>2019</v>
      </c>
      <c r="G1491" s="179">
        <v>20000</v>
      </c>
      <c r="H1491" s="85" t="s">
        <v>86</v>
      </c>
    </row>
    <row r="1492" spans="1:8">
      <c r="A1492" s="169"/>
      <c r="B1492" s="90"/>
      <c r="C1492" s="170">
        <v>171831</v>
      </c>
      <c r="D1492" s="86" t="s">
        <v>2014</v>
      </c>
      <c r="E1492" s="67" t="s">
        <v>2020</v>
      </c>
      <c r="F1492" s="67" t="s">
        <v>2020</v>
      </c>
      <c r="G1492" s="179">
        <v>30000</v>
      </c>
      <c r="H1492" s="85" t="s">
        <v>86</v>
      </c>
    </row>
    <row r="1493" spans="1:8">
      <c r="A1493" s="169"/>
      <c r="B1493" s="90"/>
      <c r="C1493" s="170">
        <v>171832</v>
      </c>
      <c r="D1493" s="86" t="s">
        <v>701</v>
      </c>
      <c r="E1493" s="67" t="s">
        <v>701</v>
      </c>
      <c r="F1493" s="67" t="s">
        <v>701</v>
      </c>
      <c r="G1493" s="179">
        <v>25000</v>
      </c>
      <c r="H1493" s="85" t="s">
        <v>9</v>
      </c>
    </row>
    <row r="1494" spans="1:8">
      <c r="A1494" s="169"/>
      <c r="B1494" s="90"/>
      <c r="C1494" s="170">
        <v>171840</v>
      </c>
      <c r="D1494" s="86" t="s">
        <v>4332</v>
      </c>
      <c r="E1494" s="67" t="s">
        <v>4333</v>
      </c>
      <c r="F1494" s="67" t="s">
        <v>4333</v>
      </c>
      <c r="G1494" s="179">
        <v>120000</v>
      </c>
      <c r="H1494" s="85" t="s">
        <v>9</v>
      </c>
    </row>
    <row r="1495" spans="1:8">
      <c r="A1495" s="169"/>
      <c r="B1495" s="90"/>
      <c r="C1495" s="170">
        <v>171861</v>
      </c>
      <c r="D1495" s="86" t="s">
        <v>306</v>
      </c>
      <c r="E1495" s="67" t="s">
        <v>306</v>
      </c>
      <c r="F1495" s="67" t="s">
        <v>306</v>
      </c>
      <c r="G1495" s="179">
        <v>20000</v>
      </c>
      <c r="H1495" s="85" t="s">
        <v>9</v>
      </c>
    </row>
    <row r="1496" spans="1:8">
      <c r="A1496" s="169"/>
      <c r="B1496" s="90"/>
      <c r="C1496" s="170">
        <v>171897</v>
      </c>
      <c r="D1496" s="86" t="s">
        <v>306</v>
      </c>
      <c r="E1496" s="67" t="s">
        <v>4338</v>
      </c>
      <c r="F1496" s="67" t="s">
        <v>4339</v>
      </c>
      <c r="G1496" s="179">
        <v>35000</v>
      </c>
      <c r="H1496" s="85" t="s">
        <v>9</v>
      </c>
    </row>
    <row r="1497" spans="1:8">
      <c r="A1497" s="169"/>
      <c r="B1497" s="90"/>
      <c r="C1497" s="170">
        <v>171904</v>
      </c>
      <c r="D1497" s="86" t="s">
        <v>4340</v>
      </c>
      <c r="E1497" s="67" t="s">
        <v>4341</v>
      </c>
      <c r="F1497" s="67" t="s">
        <v>4342</v>
      </c>
      <c r="G1497" s="179">
        <v>45000</v>
      </c>
      <c r="H1497" s="85" t="s">
        <v>50</v>
      </c>
    </row>
    <row r="1498" spans="1:8">
      <c r="A1498" s="169"/>
      <c r="B1498" s="90"/>
      <c r="C1498" s="170">
        <v>171909</v>
      </c>
      <c r="D1498" s="86" t="s">
        <v>4335</v>
      </c>
      <c r="E1498" s="67" t="s">
        <v>4336</v>
      </c>
      <c r="F1498" s="67" t="s">
        <v>4337</v>
      </c>
      <c r="G1498" s="179">
        <v>60000</v>
      </c>
      <c r="H1498" s="85" t="s">
        <v>9</v>
      </c>
    </row>
    <row r="1499" spans="1:8">
      <c r="A1499" s="169"/>
      <c r="B1499" s="90"/>
      <c r="C1499" s="170">
        <v>171915</v>
      </c>
      <c r="D1499" s="86" t="s">
        <v>4323</v>
      </c>
      <c r="E1499" s="67" t="s">
        <v>4323</v>
      </c>
      <c r="F1499" s="67" t="s">
        <v>4323</v>
      </c>
      <c r="G1499" s="179">
        <v>19900</v>
      </c>
      <c r="H1499" s="85" t="s">
        <v>9</v>
      </c>
    </row>
    <row r="1500" spans="1:8">
      <c r="A1500" s="169"/>
      <c r="B1500" s="90"/>
      <c r="C1500" s="170">
        <v>171955</v>
      </c>
      <c r="D1500" s="86" t="s">
        <v>4343</v>
      </c>
      <c r="E1500" s="67" t="s">
        <v>4344</v>
      </c>
      <c r="F1500" s="67" t="s">
        <v>4344</v>
      </c>
      <c r="G1500" s="179">
        <v>70000</v>
      </c>
      <c r="H1500" s="85" t="s">
        <v>9</v>
      </c>
    </row>
    <row r="1501" spans="1:8">
      <c r="A1501" s="169"/>
      <c r="B1501" s="90"/>
      <c r="C1501" s="170">
        <v>171979</v>
      </c>
      <c r="D1501" s="86" t="s">
        <v>4345</v>
      </c>
      <c r="E1501" s="67" t="s">
        <v>4346</v>
      </c>
      <c r="F1501" s="67" t="s">
        <v>4346</v>
      </c>
      <c r="G1501" s="179">
        <v>40000</v>
      </c>
      <c r="H1501" s="85" t="s">
        <v>9</v>
      </c>
    </row>
    <row r="1502" spans="1:8">
      <c r="A1502" s="169"/>
      <c r="B1502" s="90"/>
      <c r="C1502" s="170">
        <v>171983</v>
      </c>
      <c r="D1502" s="86" t="s">
        <v>2001</v>
      </c>
      <c r="E1502" s="67" t="s">
        <v>2001</v>
      </c>
      <c r="F1502" s="67" t="s">
        <v>2001</v>
      </c>
      <c r="G1502" s="179">
        <v>8000</v>
      </c>
      <c r="H1502" s="85" t="s">
        <v>9</v>
      </c>
    </row>
    <row r="1503" spans="1:8">
      <c r="A1503" s="169"/>
      <c r="B1503" s="90"/>
      <c r="C1503" s="170">
        <v>172013</v>
      </c>
      <c r="D1503" s="86" t="s">
        <v>4347</v>
      </c>
      <c r="E1503" s="67" t="s">
        <v>4347</v>
      </c>
      <c r="F1503" s="67" t="s">
        <v>4347</v>
      </c>
      <c r="G1503" s="179">
        <v>42000</v>
      </c>
      <c r="H1503" s="85" t="s">
        <v>86</v>
      </c>
    </row>
    <row r="1504" spans="1:8">
      <c r="A1504" s="169"/>
      <c r="B1504" s="90"/>
      <c r="C1504" s="170">
        <v>172019</v>
      </c>
      <c r="D1504" s="86" t="s">
        <v>4348</v>
      </c>
      <c r="E1504" s="67" t="s">
        <v>4349</v>
      </c>
      <c r="F1504" s="67" t="s">
        <v>4349</v>
      </c>
      <c r="G1504" s="179">
        <v>88700</v>
      </c>
      <c r="H1504" s="85" t="s">
        <v>50</v>
      </c>
    </row>
    <row r="1505" spans="1:8">
      <c r="A1505" s="169"/>
      <c r="B1505" s="90"/>
      <c r="C1505" s="170">
        <v>172020</v>
      </c>
      <c r="D1505" s="86" t="s">
        <v>4350</v>
      </c>
      <c r="E1505" s="67" t="s">
        <v>4350</v>
      </c>
      <c r="F1505" s="67" t="s">
        <v>4350</v>
      </c>
      <c r="G1505" s="179">
        <v>103900</v>
      </c>
      <c r="H1505" s="85" t="s">
        <v>9</v>
      </c>
    </row>
    <row r="1506" spans="1:8">
      <c r="A1506" s="180"/>
      <c r="B1506" s="91"/>
      <c r="C1506" s="181">
        <v>172022</v>
      </c>
      <c r="D1506" s="89" t="s">
        <v>4351</v>
      </c>
      <c r="E1506" s="69" t="s">
        <v>4352</v>
      </c>
      <c r="F1506" s="69" t="s">
        <v>4352</v>
      </c>
      <c r="G1506" s="182">
        <v>42000</v>
      </c>
      <c r="H1506" s="88" t="s">
        <v>9</v>
      </c>
    </row>
    <row r="1507" spans="1:8" ht="24" customHeight="1">
      <c r="A1507" s="230"/>
      <c r="B1507" s="233" t="s">
        <v>299</v>
      </c>
      <c r="C1507" s="231"/>
      <c r="D1507" s="231"/>
      <c r="E1507" s="231"/>
      <c r="F1507" s="231"/>
      <c r="G1507" s="231"/>
      <c r="H1507" s="232"/>
    </row>
    <row r="1508" spans="1:8">
      <c r="A1508" s="171">
        <v>1704</v>
      </c>
      <c r="B1508" s="67" t="s">
        <v>314</v>
      </c>
      <c r="C1508" s="170">
        <v>171479</v>
      </c>
      <c r="D1508" s="86" t="s">
        <v>4353</v>
      </c>
      <c r="E1508" s="67" t="s">
        <v>742</v>
      </c>
      <c r="F1508" s="67" t="s">
        <v>742</v>
      </c>
      <c r="G1508" s="179">
        <v>5000</v>
      </c>
      <c r="H1508" s="85" t="s">
        <v>50</v>
      </c>
    </row>
    <row r="1509" spans="1:8">
      <c r="A1509" s="169"/>
      <c r="B1509" s="90"/>
      <c r="C1509" s="170">
        <v>171505</v>
      </c>
      <c r="D1509" s="86" t="s">
        <v>1676</v>
      </c>
      <c r="E1509" s="67" t="s">
        <v>743</v>
      </c>
      <c r="F1509" s="67" t="s">
        <v>743</v>
      </c>
      <c r="G1509" s="179">
        <v>250000</v>
      </c>
      <c r="H1509" s="85" t="s">
        <v>86</v>
      </c>
    </row>
    <row r="1510" spans="1:8">
      <c r="A1510" s="169"/>
      <c r="B1510" s="90"/>
      <c r="C1510" s="170">
        <v>171535</v>
      </c>
      <c r="D1510" s="86" t="s">
        <v>4354</v>
      </c>
      <c r="E1510" s="67" t="s">
        <v>744</v>
      </c>
      <c r="F1510" s="67" t="s">
        <v>744</v>
      </c>
      <c r="G1510" s="179">
        <v>95000</v>
      </c>
      <c r="H1510" s="85" t="s">
        <v>86</v>
      </c>
    </row>
    <row r="1511" spans="1:8">
      <c r="A1511" s="169"/>
      <c r="B1511" s="90"/>
      <c r="C1511" s="170">
        <v>171538</v>
      </c>
      <c r="D1511" s="86" t="s">
        <v>4355</v>
      </c>
      <c r="E1511" s="67" t="s">
        <v>745</v>
      </c>
      <c r="F1511" s="67" t="s">
        <v>4356</v>
      </c>
      <c r="G1511" s="179">
        <v>1460000</v>
      </c>
      <c r="H1511" s="85" t="s">
        <v>86</v>
      </c>
    </row>
    <row r="1512" spans="1:8">
      <c r="A1512" s="169"/>
      <c r="B1512" s="90"/>
      <c r="C1512" s="170">
        <v>171558</v>
      </c>
      <c r="D1512" s="86" t="s">
        <v>314</v>
      </c>
      <c r="E1512" s="67" t="s">
        <v>746</v>
      </c>
      <c r="F1512" s="67" t="s">
        <v>746</v>
      </c>
      <c r="G1512" s="179">
        <v>16000</v>
      </c>
      <c r="H1512" s="85" t="s">
        <v>50</v>
      </c>
    </row>
    <row r="1513" spans="1:8">
      <c r="A1513" s="169"/>
      <c r="B1513" s="90"/>
      <c r="C1513" s="170">
        <v>171561</v>
      </c>
      <c r="D1513" s="86" t="s">
        <v>4357</v>
      </c>
      <c r="E1513" s="67" t="s">
        <v>747</v>
      </c>
      <c r="F1513" s="67" t="s">
        <v>4358</v>
      </c>
      <c r="G1513" s="179">
        <v>5000</v>
      </c>
      <c r="H1513" s="85" t="s">
        <v>50</v>
      </c>
    </row>
    <row r="1514" spans="1:8">
      <c r="A1514" s="169"/>
      <c r="B1514" s="90"/>
      <c r="C1514" s="170">
        <v>171568</v>
      </c>
      <c r="D1514" s="86" t="s">
        <v>4334</v>
      </c>
      <c r="E1514" s="67" t="s">
        <v>2021</v>
      </c>
      <c r="F1514" s="67" t="s">
        <v>2021</v>
      </c>
      <c r="G1514" s="179">
        <v>35000</v>
      </c>
      <c r="H1514" s="85" t="s">
        <v>9</v>
      </c>
    </row>
    <row r="1515" spans="1:8">
      <c r="A1515" s="169"/>
      <c r="B1515" s="90"/>
      <c r="C1515" s="170">
        <v>171576</v>
      </c>
      <c r="D1515" s="86" t="s">
        <v>1727</v>
      </c>
      <c r="E1515" s="67" t="s">
        <v>1727</v>
      </c>
      <c r="F1515" s="67" t="s">
        <v>1727</v>
      </c>
      <c r="G1515" s="179">
        <v>129000</v>
      </c>
      <c r="H1515" s="85" t="s">
        <v>50</v>
      </c>
    </row>
    <row r="1516" spans="1:8">
      <c r="A1516" s="169"/>
      <c r="B1516" s="90"/>
      <c r="C1516" s="170">
        <v>171595</v>
      </c>
      <c r="D1516" s="86" t="s">
        <v>314</v>
      </c>
      <c r="E1516" s="67" t="s">
        <v>314</v>
      </c>
      <c r="F1516" s="67" t="s">
        <v>314</v>
      </c>
      <c r="G1516" s="179">
        <v>5100</v>
      </c>
      <c r="H1516" s="85" t="s">
        <v>50</v>
      </c>
    </row>
    <row r="1517" spans="1:8">
      <c r="A1517" s="169"/>
      <c r="B1517" s="90"/>
      <c r="C1517" s="170">
        <v>171605</v>
      </c>
      <c r="D1517" s="86" t="s">
        <v>2022</v>
      </c>
      <c r="E1517" s="67" t="s">
        <v>2022</v>
      </c>
      <c r="F1517" s="67" t="s">
        <v>2022</v>
      </c>
      <c r="G1517" s="179">
        <v>24000</v>
      </c>
      <c r="H1517" s="85" t="s">
        <v>50</v>
      </c>
    </row>
    <row r="1518" spans="1:8">
      <c r="A1518" s="169"/>
      <c r="B1518" s="90"/>
      <c r="C1518" s="170">
        <v>171637</v>
      </c>
      <c r="D1518" s="86" t="s">
        <v>48</v>
      </c>
      <c r="E1518" s="67" t="s">
        <v>2023</v>
      </c>
      <c r="F1518" s="67" t="s">
        <v>2023</v>
      </c>
      <c r="G1518" s="179">
        <v>25000</v>
      </c>
      <c r="H1518" s="85" t="s">
        <v>50</v>
      </c>
    </row>
    <row r="1519" spans="1:8">
      <c r="A1519" s="169"/>
      <c r="B1519" s="90"/>
      <c r="C1519" s="170">
        <v>171644</v>
      </c>
      <c r="D1519" s="86" t="s">
        <v>4359</v>
      </c>
      <c r="E1519" s="67" t="s">
        <v>2024</v>
      </c>
      <c r="F1519" s="67" t="s">
        <v>2024</v>
      </c>
      <c r="G1519" s="179">
        <v>15000</v>
      </c>
      <c r="H1519" s="85" t="s">
        <v>86</v>
      </c>
    </row>
    <row r="1520" spans="1:8">
      <c r="A1520" s="169"/>
      <c r="B1520" s="90"/>
      <c r="C1520" s="170">
        <v>171651</v>
      </c>
      <c r="D1520" s="86" t="s">
        <v>2025</v>
      </c>
      <c r="E1520" s="67" t="s">
        <v>2025</v>
      </c>
      <c r="F1520" s="67" t="s">
        <v>4360</v>
      </c>
      <c r="G1520" s="179">
        <v>250000</v>
      </c>
      <c r="H1520" s="85" t="s">
        <v>50</v>
      </c>
    </row>
    <row r="1521" spans="1:8">
      <c r="A1521" s="169"/>
      <c r="B1521" s="90"/>
      <c r="C1521" s="170">
        <v>171677</v>
      </c>
      <c r="D1521" s="86" t="s">
        <v>4353</v>
      </c>
      <c r="E1521" s="67" t="s">
        <v>2026</v>
      </c>
      <c r="F1521" s="67" t="s">
        <v>2026</v>
      </c>
      <c r="G1521" s="179">
        <v>10000</v>
      </c>
      <c r="H1521" s="85" t="s">
        <v>50</v>
      </c>
    </row>
    <row r="1522" spans="1:8">
      <c r="A1522" s="169"/>
      <c r="B1522" s="90"/>
      <c r="C1522" s="170">
        <v>171717</v>
      </c>
      <c r="D1522" s="86" t="s">
        <v>4357</v>
      </c>
      <c r="E1522" s="67" t="s">
        <v>2027</v>
      </c>
      <c r="F1522" s="67" t="s">
        <v>4361</v>
      </c>
      <c r="G1522" s="179">
        <v>7500</v>
      </c>
      <c r="H1522" s="85" t="s">
        <v>50</v>
      </c>
    </row>
    <row r="1523" spans="1:8">
      <c r="A1523" s="169"/>
      <c r="B1523" s="90"/>
      <c r="C1523" s="170">
        <v>171718</v>
      </c>
      <c r="D1523" s="86" t="s">
        <v>4357</v>
      </c>
      <c r="E1523" s="67" t="s">
        <v>2028</v>
      </c>
      <c r="F1523" s="67" t="s">
        <v>4362</v>
      </c>
      <c r="G1523" s="179">
        <v>14000</v>
      </c>
      <c r="H1523" s="85" t="s">
        <v>50</v>
      </c>
    </row>
    <row r="1524" spans="1:8">
      <c r="A1524" s="169"/>
      <c r="B1524" s="90"/>
      <c r="C1524" s="170">
        <v>171721</v>
      </c>
      <c r="D1524" s="86" t="s">
        <v>314</v>
      </c>
      <c r="E1524" s="67" t="s">
        <v>314</v>
      </c>
      <c r="F1524" s="67" t="s">
        <v>314</v>
      </c>
      <c r="G1524" s="179">
        <v>5000</v>
      </c>
      <c r="H1524" s="85" t="s">
        <v>9</v>
      </c>
    </row>
    <row r="1525" spans="1:8">
      <c r="A1525" s="169"/>
      <c r="B1525" s="90"/>
      <c r="C1525" s="170">
        <v>171783</v>
      </c>
      <c r="D1525" s="86" t="s">
        <v>2029</v>
      </c>
      <c r="E1525" s="67" t="s">
        <v>2029</v>
      </c>
      <c r="F1525" s="67" t="s">
        <v>2029</v>
      </c>
      <c r="G1525" s="179">
        <v>850000</v>
      </c>
      <c r="H1525" s="85" t="s">
        <v>50</v>
      </c>
    </row>
    <row r="1526" spans="1:8">
      <c r="A1526" s="169"/>
      <c r="B1526" s="90"/>
      <c r="C1526" s="170">
        <v>171801</v>
      </c>
      <c r="D1526" s="86" t="s">
        <v>4363</v>
      </c>
      <c r="E1526" s="67" t="s">
        <v>2030</v>
      </c>
      <c r="F1526" s="67" t="s">
        <v>2030</v>
      </c>
      <c r="G1526" s="179">
        <v>75000</v>
      </c>
      <c r="H1526" s="85" t="s">
        <v>86</v>
      </c>
    </row>
    <row r="1527" spans="1:8">
      <c r="A1527" s="169"/>
      <c r="B1527" s="90"/>
      <c r="C1527" s="170">
        <v>171812</v>
      </c>
      <c r="D1527" s="86" t="s">
        <v>1727</v>
      </c>
      <c r="E1527" s="67" t="s">
        <v>6718</v>
      </c>
      <c r="F1527" s="67" t="s">
        <v>4364</v>
      </c>
      <c r="G1527" s="179">
        <v>170000</v>
      </c>
      <c r="H1527" s="85" t="s">
        <v>86</v>
      </c>
    </row>
    <row r="1528" spans="1:8">
      <c r="A1528" s="169"/>
      <c r="B1528" s="90"/>
      <c r="C1528" s="170">
        <v>171856</v>
      </c>
      <c r="D1528" s="86" t="s">
        <v>1676</v>
      </c>
      <c r="E1528" s="67" t="s">
        <v>1676</v>
      </c>
      <c r="F1528" s="67" t="s">
        <v>1676</v>
      </c>
      <c r="G1528" s="179">
        <v>10000</v>
      </c>
      <c r="H1528" s="85" t="s">
        <v>50</v>
      </c>
    </row>
    <row r="1529" spans="1:8">
      <c r="A1529" s="169"/>
      <c r="B1529" s="90"/>
      <c r="C1529" s="170">
        <v>171871</v>
      </c>
      <c r="D1529" s="86" t="s">
        <v>4365</v>
      </c>
      <c r="E1529" s="67" t="s">
        <v>4365</v>
      </c>
      <c r="F1529" s="67" t="s">
        <v>4365</v>
      </c>
      <c r="G1529" s="179">
        <v>14000</v>
      </c>
      <c r="H1529" s="85" t="s">
        <v>50</v>
      </c>
    </row>
    <row r="1530" spans="1:8">
      <c r="A1530" s="169"/>
      <c r="B1530" s="90"/>
      <c r="C1530" s="170">
        <v>171932</v>
      </c>
      <c r="D1530" s="86" t="s">
        <v>4357</v>
      </c>
      <c r="E1530" s="67" t="s">
        <v>4366</v>
      </c>
      <c r="F1530" s="67" t="s">
        <v>4366</v>
      </c>
      <c r="G1530" s="179">
        <v>14500</v>
      </c>
      <c r="H1530" s="85" t="s">
        <v>50</v>
      </c>
    </row>
    <row r="1531" spans="1:8">
      <c r="A1531" s="180"/>
      <c r="B1531" s="91"/>
      <c r="C1531" s="181">
        <v>171938</v>
      </c>
      <c r="D1531" s="89" t="s">
        <v>4367</v>
      </c>
      <c r="E1531" s="69" t="s">
        <v>4367</v>
      </c>
      <c r="F1531" s="69" t="s">
        <v>4367</v>
      </c>
      <c r="G1531" s="182">
        <v>1150000</v>
      </c>
      <c r="H1531" s="88" t="s">
        <v>86</v>
      </c>
    </row>
    <row r="1532" spans="1:8" ht="24" customHeight="1">
      <c r="A1532" s="230"/>
      <c r="B1532" s="233" t="s">
        <v>299</v>
      </c>
      <c r="C1532" s="231"/>
      <c r="D1532" s="231"/>
      <c r="E1532" s="231"/>
      <c r="F1532" s="231"/>
      <c r="G1532" s="231"/>
      <c r="H1532" s="232"/>
    </row>
    <row r="1533" spans="1:8">
      <c r="A1533" s="171">
        <v>1705</v>
      </c>
      <c r="B1533" s="67" t="s">
        <v>320</v>
      </c>
      <c r="C1533" s="170">
        <v>171486</v>
      </c>
      <c r="D1533" s="86" t="s">
        <v>4368</v>
      </c>
      <c r="E1533" s="67" t="s">
        <v>756</v>
      </c>
      <c r="F1533" s="67" t="s">
        <v>756</v>
      </c>
      <c r="G1533" s="179">
        <v>15000</v>
      </c>
      <c r="H1533" s="85" t="s">
        <v>9</v>
      </c>
    </row>
    <row r="1534" spans="1:8">
      <c r="A1534" s="169"/>
      <c r="B1534" s="90"/>
      <c r="C1534" s="170">
        <v>171500</v>
      </c>
      <c r="D1534" s="86" t="s">
        <v>321</v>
      </c>
      <c r="E1534" s="67" t="s">
        <v>321</v>
      </c>
      <c r="F1534" s="67" t="s">
        <v>321</v>
      </c>
      <c r="G1534" s="179">
        <v>45000</v>
      </c>
      <c r="H1534" s="85" t="s">
        <v>9</v>
      </c>
    </row>
    <row r="1535" spans="1:8">
      <c r="A1535" s="169"/>
      <c r="B1535" s="90"/>
      <c r="C1535" s="170">
        <v>171557</v>
      </c>
      <c r="D1535" s="86" t="s">
        <v>4369</v>
      </c>
      <c r="E1535" s="67" t="s">
        <v>757</v>
      </c>
      <c r="F1535" s="67" t="s">
        <v>757</v>
      </c>
      <c r="G1535" s="179">
        <v>52000</v>
      </c>
      <c r="H1535" s="85" t="s">
        <v>9</v>
      </c>
    </row>
    <row r="1536" spans="1:8">
      <c r="A1536" s="169"/>
      <c r="B1536" s="90"/>
      <c r="C1536" s="170">
        <v>171579</v>
      </c>
      <c r="D1536" s="86" t="s">
        <v>4370</v>
      </c>
      <c r="E1536" s="67" t="s">
        <v>758</v>
      </c>
      <c r="F1536" s="67" t="s">
        <v>758</v>
      </c>
      <c r="G1536" s="179">
        <v>40000</v>
      </c>
      <c r="H1536" s="85" t="s">
        <v>9</v>
      </c>
    </row>
    <row r="1537" spans="1:8">
      <c r="A1537" s="169"/>
      <c r="B1537" s="90"/>
      <c r="C1537" s="170">
        <v>171581</v>
      </c>
      <c r="D1537" s="86" t="s">
        <v>321</v>
      </c>
      <c r="E1537" s="67" t="s">
        <v>321</v>
      </c>
      <c r="F1537" s="67" t="s">
        <v>321</v>
      </c>
      <c r="G1537" s="179">
        <v>30000</v>
      </c>
      <c r="H1537" s="85" t="s">
        <v>9</v>
      </c>
    </row>
    <row r="1538" spans="1:8">
      <c r="A1538" s="169"/>
      <c r="B1538" s="90"/>
      <c r="C1538" s="170">
        <v>171624</v>
      </c>
      <c r="D1538" s="86" t="s">
        <v>4371</v>
      </c>
      <c r="E1538" s="67" t="s">
        <v>2031</v>
      </c>
      <c r="F1538" s="67" t="s">
        <v>4372</v>
      </c>
      <c r="G1538" s="179">
        <v>20000</v>
      </c>
      <c r="H1538" s="85" t="s">
        <v>9</v>
      </c>
    </row>
    <row r="1539" spans="1:8">
      <c r="A1539" s="169"/>
      <c r="B1539" s="90"/>
      <c r="C1539" s="170">
        <v>171626</v>
      </c>
      <c r="D1539" s="86" t="s">
        <v>320</v>
      </c>
      <c r="E1539" s="67" t="s">
        <v>2032</v>
      </c>
      <c r="F1539" s="67" t="s">
        <v>320</v>
      </c>
      <c r="G1539" s="179">
        <v>45300</v>
      </c>
      <c r="H1539" s="85" t="s">
        <v>9</v>
      </c>
    </row>
    <row r="1540" spans="1:8">
      <c r="A1540" s="169"/>
      <c r="B1540" s="90"/>
      <c r="C1540" s="170">
        <v>171639</v>
      </c>
      <c r="D1540" s="86" t="s">
        <v>321</v>
      </c>
      <c r="E1540" s="67" t="s">
        <v>321</v>
      </c>
      <c r="F1540" s="67" t="s">
        <v>321</v>
      </c>
      <c r="G1540" s="179">
        <v>50000</v>
      </c>
      <c r="H1540" s="85" t="s">
        <v>9</v>
      </c>
    </row>
    <row r="1541" spans="1:8">
      <c r="A1541" s="169"/>
      <c r="B1541" s="90"/>
      <c r="C1541" s="170">
        <v>171643</v>
      </c>
      <c r="D1541" s="86" t="s">
        <v>2033</v>
      </c>
      <c r="E1541" s="67" t="s">
        <v>2033</v>
      </c>
      <c r="F1541" s="67" t="s">
        <v>2033</v>
      </c>
      <c r="G1541" s="179">
        <v>45000</v>
      </c>
      <c r="H1541" s="85" t="s">
        <v>9</v>
      </c>
    </row>
    <row r="1542" spans="1:8">
      <c r="A1542" s="169"/>
      <c r="B1542" s="90"/>
      <c r="C1542" s="170">
        <v>171646</v>
      </c>
      <c r="D1542" s="86" t="s">
        <v>2033</v>
      </c>
      <c r="E1542" s="67" t="s">
        <v>2033</v>
      </c>
      <c r="F1542" s="67" t="s">
        <v>2033</v>
      </c>
      <c r="G1542" s="179">
        <v>20000</v>
      </c>
      <c r="H1542" s="85" t="s">
        <v>86</v>
      </c>
    </row>
    <row r="1543" spans="1:8">
      <c r="A1543" s="169"/>
      <c r="B1543" s="90"/>
      <c r="C1543" s="170">
        <v>171683</v>
      </c>
      <c r="D1543" s="86" t="s">
        <v>2033</v>
      </c>
      <c r="E1543" s="67" t="s">
        <v>2033</v>
      </c>
      <c r="F1543" s="67" t="s">
        <v>2033</v>
      </c>
      <c r="G1543" s="179">
        <v>39000</v>
      </c>
      <c r="H1543" s="85" t="s">
        <v>9</v>
      </c>
    </row>
    <row r="1544" spans="1:8">
      <c r="A1544" s="169"/>
      <c r="B1544" s="90"/>
      <c r="C1544" s="170">
        <v>171684</v>
      </c>
      <c r="D1544" s="86" t="s">
        <v>2033</v>
      </c>
      <c r="E1544" s="67" t="s">
        <v>2033</v>
      </c>
      <c r="F1544" s="67" t="s">
        <v>2033</v>
      </c>
      <c r="G1544" s="179">
        <v>140000</v>
      </c>
      <c r="H1544" s="85" t="s">
        <v>9</v>
      </c>
    </row>
    <row r="1545" spans="1:8">
      <c r="A1545" s="169"/>
      <c r="B1545" s="90"/>
      <c r="C1545" s="170">
        <v>171712</v>
      </c>
      <c r="D1545" s="86" t="s">
        <v>321</v>
      </c>
      <c r="E1545" s="67" t="s">
        <v>321</v>
      </c>
      <c r="F1545" s="67" t="s">
        <v>321</v>
      </c>
      <c r="G1545" s="179">
        <v>46600</v>
      </c>
      <c r="H1545" s="85" t="s">
        <v>9</v>
      </c>
    </row>
    <row r="1546" spans="1:8">
      <c r="A1546" s="169"/>
      <c r="B1546" s="90"/>
      <c r="C1546" s="170">
        <v>171733</v>
      </c>
      <c r="D1546" s="86" t="s">
        <v>735</v>
      </c>
      <c r="E1546" s="67" t="s">
        <v>735</v>
      </c>
      <c r="F1546" s="67" t="s">
        <v>735</v>
      </c>
      <c r="G1546" s="179">
        <v>45000</v>
      </c>
      <c r="H1546" s="85" t="s">
        <v>9</v>
      </c>
    </row>
    <row r="1547" spans="1:8" ht="43.5">
      <c r="A1547" s="169"/>
      <c r="B1547" s="90"/>
      <c r="C1547" s="170">
        <v>171934</v>
      </c>
      <c r="D1547" s="86" t="s">
        <v>320</v>
      </c>
      <c r="E1547" s="67" t="s">
        <v>4374</v>
      </c>
      <c r="F1547" s="67" t="s">
        <v>4375</v>
      </c>
      <c r="G1547" s="179">
        <v>1700000</v>
      </c>
      <c r="H1547" s="85" t="s">
        <v>9</v>
      </c>
    </row>
    <row r="1548" spans="1:8">
      <c r="A1548" s="169"/>
      <c r="B1548" s="90"/>
      <c r="C1548" s="170">
        <v>171935</v>
      </c>
      <c r="D1548" s="86" t="s">
        <v>4376</v>
      </c>
      <c r="E1548" s="67" t="s">
        <v>4376</v>
      </c>
      <c r="F1548" s="67" t="s">
        <v>4377</v>
      </c>
      <c r="G1548" s="179">
        <v>600000</v>
      </c>
      <c r="H1548" s="85" t="s">
        <v>9</v>
      </c>
    </row>
    <row r="1549" spans="1:8">
      <c r="A1549" s="169"/>
      <c r="B1549" s="90"/>
      <c r="C1549" s="170">
        <v>171990</v>
      </c>
      <c r="D1549" s="86" t="s">
        <v>4378</v>
      </c>
      <c r="E1549" s="67" t="s">
        <v>4379</v>
      </c>
      <c r="F1549" s="67" t="s">
        <v>4379</v>
      </c>
      <c r="G1549" s="179">
        <v>874900</v>
      </c>
      <c r="H1549" s="85" t="s">
        <v>9</v>
      </c>
    </row>
    <row r="1550" spans="1:8" ht="43.5">
      <c r="A1550" s="171">
        <v>1706</v>
      </c>
      <c r="B1550" s="67" t="s">
        <v>1552</v>
      </c>
      <c r="C1550" s="170">
        <v>171586</v>
      </c>
      <c r="D1550" s="86" t="s">
        <v>730</v>
      </c>
      <c r="E1550" s="67" t="s">
        <v>730</v>
      </c>
      <c r="F1550" s="67" t="s">
        <v>730</v>
      </c>
      <c r="G1550" s="179">
        <v>5000</v>
      </c>
      <c r="H1550" s="85" t="s">
        <v>489</v>
      </c>
    </row>
    <row r="1551" spans="1:8">
      <c r="A1551" s="169"/>
      <c r="B1551" s="90"/>
      <c r="C1551" s="170">
        <v>171633</v>
      </c>
      <c r="D1551" s="86" t="s">
        <v>4380</v>
      </c>
      <c r="E1551" s="67" t="s">
        <v>2034</v>
      </c>
      <c r="F1551" s="67" t="s">
        <v>2034</v>
      </c>
      <c r="G1551" s="179">
        <v>250000</v>
      </c>
      <c r="H1551" s="85" t="s">
        <v>86</v>
      </c>
    </row>
    <row r="1552" spans="1:8">
      <c r="A1552" s="169"/>
      <c r="B1552" s="90"/>
      <c r="C1552" s="170">
        <v>171716</v>
      </c>
      <c r="D1552" s="86" t="s">
        <v>730</v>
      </c>
      <c r="E1552" s="67" t="s">
        <v>730</v>
      </c>
      <c r="F1552" s="67" t="s">
        <v>730</v>
      </c>
      <c r="G1552" s="179">
        <v>1500</v>
      </c>
      <c r="H1552" s="85" t="s">
        <v>489</v>
      </c>
    </row>
    <row r="1553" spans="1:8">
      <c r="A1553" s="169"/>
      <c r="B1553" s="90"/>
      <c r="C1553" s="170">
        <v>171747</v>
      </c>
      <c r="D1553" s="86" t="s">
        <v>4381</v>
      </c>
      <c r="E1553" s="67" t="s">
        <v>2035</v>
      </c>
      <c r="F1553" s="67" t="s">
        <v>4382</v>
      </c>
      <c r="G1553" s="179">
        <v>250000</v>
      </c>
      <c r="H1553" s="85" t="s">
        <v>86</v>
      </c>
    </row>
    <row r="1554" spans="1:8">
      <c r="A1554" s="180"/>
      <c r="B1554" s="91"/>
      <c r="C1554" s="181">
        <v>171749</v>
      </c>
      <c r="D1554" s="89" t="s">
        <v>1676</v>
      </c>
      <c r="E1554" s="69" t="s">
        <v>2036</v>
      </c>
      <c r="F1554" s="69" t="s">
        <v>2036</v>
      </c>
      <c r="G1554" s="182">
        <v>130000</v>
      </c>
      <c r="H1554" s="88" t="s">
        <v>86</v>
      </c>
    </row>
    <row r="1555" spans="1:8" ht="24" customHeight="1">
      <c r="A1555" s="230"/>
      <c r="B1555" s="233" t="s">
        <v>299</v>
      </c>
      <c r="C1555" s="231"/>
      <c r="D1555" s="231"/>
      <c r="E1555" s="231"/>
      <c r="F1555" s="231"/>
      <c r="G1555" s="231"/>
      <c r="H1555" s="232"/>
    </row>
    <row r="1556" spans="1:8" ht="43.5">
      <c r="A1556" s="171">
        <v>1706</v>
      </c>
      <c r="B1556" s="67" t="s">
        <v>1552</v>
      </c>
      <c r="C1556" s="170">
        <v>171751</v>
      </c>
      <c r="D1556" s="86" t="s">
        <v>4384</v>
      </c>
      <c r="E1556" s="67" t="s">
        <v>2037</v>
      </c>
      <c r="F1556" s="67" t="s">
        <v>2037</v>
      </c>
      <c r="G1556" s="179">
        <v>650000</v>
      </c>
      <c r="H1556" s="85" t="s">
        <v>86</v>
      </c>
    </row>
    <row r="1557" spans="1:8">
      <c r="A1557" s="169"/>
      <c r="B1557" s="90"/>
      <c r="C1557" s="170">
        <v>171844</v>
      </c>
      <c r="D1557" s="86" t="s">
        <v>4385</v>
      </c>
      <c r="E1557" s="67" t="s">
        <v>2038</v>
      </c>
      <c r="F1557" s="67" t="s">
        <v>2038</v>
      </c>
      <c r="G1557" s="179">
        <v>280000</v>
      </c>
      <c r="H1557" s="85" t="s">
        <v>86</v>
      </c>
    </row>
    <row r="1558" spans="1:8">
      <c r="A1558" s="169"/>
      <c r="B1558" s="90"/>
      <c r="C1558" s="170">
        <v>171847</v>
      </c>
      <c r="D1558" s="86" t="s">
        <v>4386</v>
      </c>
      <c r="E1558" s="67" t="s">
        <v>2039</v>
      </c>
      <c r="F1558" s="67" t="s">
        <v>2039</v>
      </c>
      <c r="G1558" s="179">
        <v>50000</v>
      </c>
      <c r="H1558" s="85" t="s">
        <v>86</v>
      </c>
    </row>
    <row r="1559" spans="1:8">
      <c r="A1559" s="169"/>
      <c r="B1559" s="90"/>
      <c r="C1559" s="170">
        <v>171875</v>
      </c>
      <c r="D1559" s="86" t="s">
        <v>4387</v>
      </c>
      <c r="E1559" s="67" t="s">
        <v>4388</v>
      </c>
      <c r="F1559" s="67" t="s">
        <v>4388</v>
      </c>
      <c r="G1559" s="179">
        <v>186000</v>
      </c>
      <c r="H1559" s="85" t="s">
        <v>86</v>
      </c>
    </row>
    <row r="1560" spans="1:8">
      <c r="A1560" s="169"/>
      <c r="B1560" s="90"/>
      <c r="C1560" s="170">
        <v>172001</v>
      </c>
      <c r="D1560" s="86" t="s">
        <v>4381</v>
      </c>
      <c r="E1560" s="67" t="s">
        <v>4381</v>
      </c>
      <c r="F1560" s="67" t="s">
        <v>4381</v>
      </c>
      <c r="G1560" s="179">
        <v>250000</v>
      </c>
      <c r="H1560" s="85" t="s">
        <v>190</v>
      </c>
    </row>
    <row r="1561" spans="1:8">
      <c r="A1561" s="169"/>
      <c r="B1561" s="90"/>
      <c r="C1561" s="170">
        <v>172003</v>
      </c>
      <c r="D1561" s="86" t="s">
        <v>1676</v>
      </c>
      <c r="E1561" s="67" t="s">
        <v>2036</v>
      </c>
      <c r="F1561" s="67" t="s">
        <v>2036</v>
      </c>
      <c r="G1561" s="179">
        <v>130000</v>
      </c>
      <c r="H1561" s="85" t="s">
        <v>50</v>
      </c>
    </row>
    <row r="1562" spans="1:8">
      <c r="A1562" s="169"/>
      <c r="B1562" s="90"/>
      <c r="C1562" s="170">
        <v>172004</v>
      </c>
      <c r="D1562" s="86" t="s">
        <v>4383</v>
      </c>
      <c r="E1562" s="67" t="s">
        <v>4383</v>
      </c>
      <c r="F1562" s="67" t="s">
        <v>4383</v>
      </c>
      <c r="G1562" s="179">
        <v>800000</v>
      </c>
      <c r="H1562" s="85" t="s">
        <v>489</v>
      </c>
    </row>
    <row r="1563" spans="1:8">
      <c r="A1563" s="169"/>
      <c r="B1563" s="90"/>
      <c r="C1563" s="170">
        <v>172005</v>
      </c>
      <c r="D1563" s="86" t="s">
        <v>4384</v>
      </c>
      <c r="E1563" s="67" t="s">
        <v>2037</v>
      </c>
      <c r="F1563" s="67" t="s">
        <v>2037</v>
      </c>
      <c r="G1563" s="179">
        <v>650000</v>
      </c>
      <c r="H1563" s="85" t="s">
        <v>489</v>
      </c>
    </row>
    <row r="1564" spans="1:8">
      <c r="A1564" s="169"/>
      <c r="B1564" s="90"/>
      <c r="C1564" s="170">
        <v>172011</v>
      </c>
      <c r="D1564" s="86" t="s">
        <v>4389</v>
      </c>
      <c r="E1564" s="67" t="s">
        <v>4390</v>
      </c>
      <c r="F1564" s="67" t="s">
        <v>4390</v>
      </c>
      <c r="G1564" s="179">
        <v>7500</v>
      </c>
      <c r="H1564" s="85" t="s">
        <v>190</v>
      </c>
    </row>
    <row r="1565" spans="1:8">
      <c r="A1565" s="169"/>
      <c r="B1565" s="90"/>
      <c r="C1565" s="170">
        <v>172012</v>
      </c>
      <c r="D1565" s="86" t="s">
        <v>4389</v>
      </c>
      <c r="E1565" s="67" t="s">
        <v>4391</v>
      </c>
      <c r="F1565" s="67" t="s">
        <v>4391</v>
      </c>
      <c r="G1565" s="179">
        <v>4000</v>
      </c>
      <c r="H1565" s="85" t="s">
        <v>190</v>
      </c>
    </row>
    <row r="1566" spans="1:8" ht="43.5">
      <c r="A1566" s="171">
        <v>1707</v>
      </c>
      <c r="B1566" s="67" t="s">
        <v>732</v>
      </c>
      <c r="C1566" s="170">
        <v>171480</v>
      </c>
      <c r="D1566" s="86" t="s">
        <v>4392</v>
      </c>
      <c r="E1566" s="67" t="s">
        <v>733</v>
      </c>
      <c r="F1566" s="67" t="s">
        <v>4393</v>
      </c>
      <c r="G1566" s="179">
        <v>1650000</v>
      </c>
      <c r="H1566" s="85" t="s">
        <v>64</v>
      </c>
    </row>
    <row r="1567" spans="1:8">
      <c r="A1567" s="169"/>
      <c r="B1567" s="90"/>
      <c r="C1567" s="170">
        <v>171482</v>
      </c>
      <c r="D1567" s="86" t="s">
        <v>4259</v>
      </c>
      <c r="E1567" s="67" t="s">
        <v>734</v>
      </c>
      <c r="F1567" s="67" t="s">
        <v>4394</v>
      </c>
      <c r="G1567" s="179">
        <v>299300</v>
      </c>
      <c r="H1567" s="85" t="s">
        <v>86</v>
      </c>
    </row>
    <row r="1568" spans="1:8">
      <c r="A1568" s="169"/>
      <c r="B1568" s="90"/>
      <c r="C1568" s="170">
        <v>171501</v>
      </c>
      <c r="D1568" s="86" t="s">
        <v>735</v>
      </c>
      <c r="E1568" s="67" t="s">
        <v>735</v>
      </c>
      <c r="F1568" s="67" t="s">
        <v>735</v>
      </c>
      <c r="G1568" s="179">
        <v>38000</v>
      </c>
      <c r="H1568" s="85" t="s">
        <v>9</v>
      </c>
    </row>
    <row r="1569" spans="1:8">
      <c r="A1569" s="169"/>
      <c r="B1569" s="90"/>
      <c r="C1569" s="170">
        <v>171513</v>
      </c>
      <c r="D1569" s="86" t="s">
        <v>4395</v>
      </c>
      <c r="E1569" s="67" t="s">
        <v>736</v>
      </c>
      <c r="F1569" s="67" t="s">
        <v>736</v>
      </c>
      <c r="G1569" s="179">
        <v>1400000</v>
      </c>
      <c r="H1569" s="85" t="s">
        <v>64</v>
      </c>
    </row>
    <row r="1570" spans="1:8">
      <c r="A1570" s="169"/>
      <c r="B1570" s="90"/>
      <c r="C1570" s="170">
        <v>171516</v>
      </c>
      <c r="D1570" s="86" t="s">
        <v>2045</v>
      </c>
      <c r="E1570" s="67" t="s">
        <v>737</v>
      </c>
      <c r="F1570" s="67" t="s">
        <v>737</v>
      </c>
      <c r="G1570" s="179">
        <v>1022000</v>
      </c>
      <c r="H1570" s="85" t="s">
        <v>86</v>
      </c>
    </row>
    <row r="1571" spans="1:8" ht="43.5">
      <c r="A1571" s="169"/>
      <c r="B1571" s="90"/>
      <c r="C1571" s="170">
        <v>171520</v>
      </c>
      <c r="D1571" s="86" t="s">
        <v>4396</v>
      </c>
      <c r="E1571" s="67" t="s">
        <v>738</v>
      </c>
      <c r="F1571" s="67" t="s">
        <v>738</v>
      </c>
      <c r="G1571" s="179">
        <v>501800</v>
      </c>
      <c r="H1571" s="85" t="s">
        <v>64</v>
      </c>
    </row>
    <row r="1572" spans="1:8" ht="43.5">
      <c r="A1572" s="169"/>
      <c r="B1572" s="90"/>
      <c r="C1572" s="170">
        <v>171521</v>
      </c>
      <c r="D1572" s="86" t="s">
        <v>4397</v>
      </c>
      <c r="E1572" s="67" t="s">
        <v>739</v>
      </c>
      <c r="F1572" s="67" t="s">
        <v>4398</v>
      </c>
      <c r="G1572" s="179">
        <v>1802500</v>
      </c>
      <c r="H1572" s="85" t="s">
        <v>64</v>
      </c>
    </row>
    <row r="1573" spans="1:8" ht="43.5">
      <c r="A1573" s="169"/>
      <c r="B1573" s="90"/>
      <c r="C1573" s="170">
        <v>171522</v>
      </c>
      <c r="D1573" s="86" t="s">
        <v>4399</v>
      </c>
      <c r="E1573" s="67" t="s">
        <v>740</v>
      </c>
      <c r="F1573" s="67" t="s">
        <v>4400</v>
      </c>
      <c r="G1573" s="179">
        <v>24100</v>
      </c>
      <c r="H1573" s="85" t="s">
        <v>9</v>
      </c>
    </row>
    <row r="1574" spans="1:8">
      <c r="A1574" s="180"/>
      <c r="B1574" s="91"/>
      <c r="C1574" s="181">
        <v>171524</v>
      </c>
      <c r="D1574" s="89" t="s">
        <v>4401</v>
      </c>
      <c r="E1574" s="69" t="s">
        <v>4402</v>
      </c>
      <c r="F1574" s="69" t="s">
        <v>4403</v>
      </c>
      <c r="G1574" s="182">
        <v>32100</v>
      </c>
      <c r="H1574" s="88" t="s">
        <v>9</v>
      </c>
    </row>
    <row r="1575" spans="1:8" ht="24">
      <c r="A1575" s="230"/>
      <c r="B1575" s="233" t="s">
        <v>299</v>
      </c>
      <c r="C1575" s="231"/>
      <c r="D1575" s="231"/>
      <c r="E1575" s="231"/>
      <c r="F1575" s="231"/>
      <c r="G1575" s="231"/>
      <c r="H1575" s="232"/>
    </row>
    <row r="1576" spans="1:8" ht="43.5">
      <c r="A1576" s="171">
        <v>1707</v>
      </c>
      <c r="B1576" s="67" t="s">
        <v>732</v>
      </c>
      <c r="C1576" s="170">
        <v>171658</v>
      </c>
      <c r="D1576" s="86" t="s">
        <v>4404</v>
      </c>
      <c r="E1576" s="67" t="s">
        <v>2040</v>
      </c>
      <c r="F1576" s="67" t="s">
        <v>4405</v>
      </c>
      <c r="G1576" s="179">
        <v>35000</v>
      </c>
      <c r="H1576" s="85" t="s">
        <v>9</v>
      </c>
    </row>
    <row r="1577" spans="1:8">
      <c r="A1577" s="169"/>
      <c r="B1577" s="90"/>
      <c r="C1577" s="170">
        <v>171659</v>
      </c>
      <c r="D1577" s="86" t="s">
        <v>4406</v>
      </c>
      <c r="E1577" s="67" t="s">
        <v>2041</v>
      </c>
      <c r="F1577" s="67" t="s">
        <v>2041</v>
      </c>
      <c r="G1577" s="179">
        <v>35000</v>
      </c>
      <c r="H1577" s="85" t="s">
        <v>9</v>
      </c>
    </row>
    <row r="1578" spans="1:8">
      <c r="A1578" s="169"/>
      <c r="B1578" s="90"/>
      <c r="C1578" s="170">
        <v>171660</v>
      </c>
      <c r="D1578" s="86" t="s">
        <v>4407</v>
      </c>
      <c r="E1578" s="67" t="s">
        <v>2042</v>
      </c>
      <c r="F1578" s="67" t="s">
        <v>2042</v>
      </c>
      <c r="G1578" s="179">
        <v>25000</v>
      </c>
      <c r="H1578" s="85" t="s">
        <v>9</v>
      </c>
    </row>
    <row r="1579" spans="1:8">
      <c r="A1579" s="169"/>
      <c r="B1579" s="90"/>
      <c r="C1579" s="170">
        <v>171662</v>
      </c>
      <c r="D1579" s="86" t="s">
        <v>2043</v>
      </c>
      <c r="E1579" s="67" t="s">
        <v>2043</v>
      </c>
      <c r="F1579" s="67" t="s">
        <v>2043</v>
      </c>
      <c r="G1579" s="179">
        <v>30000</v>
      </c>
      <c r="H1579" s="85" t="s">
        <v>1387</v>
      </c>
    </row>
    <row r="1580" spans="1:8">
      <c r="A1580" s="169"/>
      <c r="B1580" s="90"/>
      <c r="C1580" s="170">
        <v>171663</v>
      </c>
      <c r="D1580" s="86" t="s">
        <v>4408</v>
      </c>
      <c r="E1580" s="67" t="s">
        <v>2044</v>
      </c>
      <c r="F1580" s="67" t="s">
        <v>2044</v>
      </c>
      <c r="G1580" s="179">
        <v>45000</v>
      </c>
      <c r="H1580" s="85" t="s">
        <v>9</v>
      </c>
    </row>
    <row r="1581" spans="1:8">
      <c r="A1581" s="169"/>
      <c r="B1581" s="90"/>
      <c r="C1581" s="170">
        <v>171673</v>
      </c>
      <c r="D1581" s="86" t="s">
        <v>2045</v>
      </c>
      <c r="E1581" s="67" t="s">
        <v>2045</v>
      </c>
      <c r="F1581" s="67" t="s">
        <v>2045</v>
      </c>
      <c r="G1581" s="179">
        <v>600000</v>
      </c>
      <c r="H1581" s="85" t="s">
        <v>86</v>
      </c>
    </row>
    <row r="1582" spans="1:8">
      <c r="A1582" s="169"/>
      <c r="B1582" s="90"/>
      <c r="C1582" s="170">
        <v>171675</v>
      </c>
      <c r="D1582" s="86" t="s">
        <v>2046</v>
      </c>
      <c r="E1582" s="67" t="s">
        <v>2046</v>
      </c>
      <c r="F1582" s="67" t="s">
        <v>2046</v>
      </c>
      <c r="G1582" s="179">
        <v>450000</v>
      </c>
      <c r="H1582" s="85" t="s">
        <v>64</v>
      </c>
    </row>
    <row r="1583" spans="1:8">
      <c r="A1583" s="169"/>
      <c r="B1583" s="90"/>
      <c r="C1583" s="170">
        <v>171676</v>
      </c>
      <c r="D1583" s="86" t="s">
        <v>1888</v>
      </c>
      <c r="E1583" s="67" t="s">
        <v>1888</v>
      </c>
      <c r="F1583" s="67" t="s">
        <v>1888</v>
      </c>
      <c r="G1583" s="179">
        <v>300000</v>
      </c>
      <c r="H1583" s="85" t="s">
        <v>64</v>
      </c>
    </row>
    <row r="1584" spans="1:8" ht="43.5">
      <c r="A1584" s="169"/>
      <c r="B1584" s="90"/>
      <c r="C1584" s="170">
        <v>171696</v>
      </c>
      <c r="D1584" s="86" t="s">
        <v>4409</v>
      </c>
      <c r="E1584" s="67" t="s">
        <v>2047</v>
      </c>
      <c r="F1584" s="67" t="s">
        <v>4410</v>
      </c>
      <c r="G1584" s="179">
        <v>2750000</v>
      </c>
      <c r="H1584" s="85" t="s">
        <v>64</v>
      </c>
    </row>
    <row r="1585" spans="1:8">
      <c r="A1585" s="169"/>
      <c r="B1585" s="90"/>
      <c r="C1585" s="170">
        <v>171728</v>
      </c>
      <c r="D1585" s="86" t="s">
        <v>4411</v>
      </c>
      <c r="E1585" s="67" t="s">
        <v>4412</v>
      </c>
      <c r="F1585" s="67" t="s">
        <v>4413</v>
      </c>
      <c r="G1585" s="179">
        <v>6800</v>
      </c>
      <c r="H1585" s="85" t="s">
        <v>3632</v>
      </c>
    </row>
    <row r="1586" spans="1:8">
      <c r="A1586" s="169"/>
      <c r="B1586" s="90"/>
      <c r="C1586" s="170">
        <v>171730</v>
      </c>
      <c r="D1586" s="86" t="s">
        <v>1983</v>
      </c>
      <c r="E1586" s="67" t="s">
        <v>4414</v>
      </c>
      <c r="F1586" s="67" t="s">
        <v>4415</v>
      </c>
      <c r="G1586" s="179">
        <v>12500</v>
      </c>
      <c r="H1586" s="85" t="s">
        <v>190</v>
      </c>
    </row>
    <row r="1587" spans="1:8">
      <c r="A1587" s="169"/>
      <c r="B1587" s="90"/>
      <c r="C1587" s="170">
        <v>171732</v>
      </c>
      <c r="D1587" s="86" t="s">
        <v>4416</v>
      </c>
      <c r="E1587" s="67" t="s">
        <v>2048</v>
      </c>
      <c r="F1587" s="67" t="s">
        <v>4417</v>
      </c>
      <c r="G1587" s="179">
        <v>150000</v>
      </c>
      <c r="H1587" s="85" t="s">
        <v>86</v>
      </c>
    </row>
    <row r="1588" spans="1:8">
      <c r="A1588" s="169"/>
      <c r="B1588" s="90"/>
      <c r="C1588" s="170">
        <v>171736</v>
      </c>
      <c r="D1588" s="86" t="s">
        <v>4418</v>
      </c>
      <c r="E1588" s="67" t="s">
        <v>2049</v>
      </c>
      <c r="F1588" s="67" t="s">
        <v>4419</v>
      </c>
      <c r="G1588" s="179">
        <v>250000</v>
      </c>
      <c r="H1588" s="85" t="s">
        <v>86</v>
      </c>
    </row>
    <row r="1589" spans="1:8">
      <c r="A1589" s="169"/>
      <c r="B1589" s="90"/>
      <c r="C1589" s="170">
        <v>171737</v>
      </c>
      <c r="D1589" s="86" t="s">
        <v>2050</v>
      </c>
      <c r="E1589" s="67" t="s">
        <v>2050</v>
      </c>
      <c r="F1589" s="67" t="s">
        <v>2050</v>
      </c>
      <c r="G1589" s="179">
        <v>2111000</v>
      </c>
      <c r="H1589" s="85" t="s">
        <v>86</v>
      </c>
    </row>
    <row r="1590" spans="1:8">
      <c r="A1590" s="169"/>
      <c r="B1590" s="90"/>
      <c r="C1590" s="170">
        <v>171740</v>
      </c>
      <c r="D1590" s="86" t="s">
        <v>4420</v>
      </c>
      <c r="E1590" s="67" t="s">
        <v>4421</v>
      </c>
      <c r="F1590" s="67" t="s">
        <v>4421</v>
      </c>
      <c r="G1590" s="179">
        <v>7200</v>
      </c>
      <c r="H1590" s="85" t="s">
        <v>9</v>
      </c>
    </row>
    <row r="1591" spans="1:8">
      <c r="A1591" s="169"/>
      <c r="B1591" s="90"/>
      <c r="C1591" s="170">
        <v>171742</v>
      </c>
      <c r="D1591" s="86" t="s">
        <v>4422</v>
      </c>
      <c r="E1591" s="67" t="s">
        <v>2051</v>
      </c>
      <c r="F1591" s="67" t="s">
        <v>2051</v>
      </c>
      <c r="G1591" s="179">
        <v>1933000</v>
      </c>
      <c r="H1591" s="85" t="s">
        <v>64</v>
      </c>
    </row>
    <row r="1592" spans="1:8">
      <c r="A1592" s="169"/>
      <c r="B1592" s="90"/>
      <c r="C1592" s="170">
        <v>171743</v>
      </c>
      <c r="D1592" s="86" t="s">
        <v>4423</v>
      </c>
      <c r="E1592" s="67" t="s">
        <v>4424</v>
      </c>
      <c r="F1592" s="67" t="s">
        <v>4425</v>
      </c>
      <c r="G1592" s="179">
        <v>5445000</v>
      </c>
      <c r="H1592" s="85" t="s">
        <v>64</v>
      </c>
    </row>
    <row r="1593" spans="1:8">
      <c r="A1593" s="169"/>
      <c r="B1593" s="90"/>
      <c r="C1593" s="170">
        <v>171755</v>
      </c>
      <c r="D1593" s="86" t="s">
        <v>4426</v>
      </c>
      <c r="E1593" s="67" t="s">
        <v>2052</v>
      </c>
      <c r="F1593" s="67" t="s">
        <v>2052</v>
      </c>
      <c r="G1593" s="179">
        <v>953300</v>
      </c>
      <c r="H1593" s="85" t="s">
        <v>86</v>
      </c>
    </row>
    <row r="1594" spans="1:8">
      <c r="A1594" s="169"/>
      <c r="B1594" s="90"/>
      <c r="C1594" s="170">
        <v>171757</v>
      </c>
      <c r="D1594" s="86" t="s">
        <v>4427</v>
      </c>
      <c r="E1594" s="67" t="s">
        <v>4428</v>
      </c>
      <c r="F1594" s="67" t="s">
        <v>4428</v>
      </c>
      <c r="G1594" s="179">
        <v>2551800</v>
      </c>
      <c r="H1594" s="85" t="s">
        <v>86</v>
      </c>
    </row>
    <row r="1595" spans="1:8">
      <c r="A1595" s="169"/>
      <c r="B1595" s="90"/>
      <c r="C1595" s="170">
        <v>171758</v>
      </c>
      <c r="D1595" s="86" t="s">
        <v>4429</v>
      </c>
      <c r="E1595" s="67" t="s">
        <v>2053</v>
      </c>
      <c r="F1595" s="67" t="s">
        <v>4430</v>
      </c>
      <c r="G1595" s="179">
        <v>4365000</v>
      </c>
      <c r="H1595" s="85" t="s">
        <v>86</v>
      </c>
    </row>
    <row r="1596" spans="1:8">
      <c r="A1596" s="169"/>
      <c r="B1596" s="90"/>
      <c r="C1596" s="170">
        <v>171760</v>
      </c>
      <c r="D1596" s="86" t="s">
        <v>741</v>
      </c>
      <c r="E1596" s="67" t="s">
        <v>741</v>
      </c>
      <c r="F1596" s="67" t="s">
        <v>741</v>
      </c>
      <c r="G1596" s="179">
        <v>520000</v>
      </c>
      <c r="H1596" s="85" t="s">
        <v>64</v>
      </c>
    </row>
    <row r="1597" spans="1:8">
      <c r="A1597" s="180"/>
      <c r="B1597" s="91"/>
      <c r="C1597" s="181">
        <v>171762</v>
      </c>
      <c r="D1597" s="89" t="s">
        <v>4431</v>
      </c>
      <c r="E1597" s="69" t="s">
        <v>4432</v>
      </c>
      <c r="F1597" s="69" t="s">
        <v>4432</v>
      </c>
      <c r="G1597" s="182">
        <v>2500000</v>
      </c>
      <c r="H1597" s="88" t="s">
        <v>64</v>
      </c>
    </row>
    <row r="1598" spans="1:8" ht="24">
      <c r="A1598" s="230"/>
      <c r="B1598" s="233" t="s">
        <v>299</v>
      </c>
      <c r="C1598" s="231"/>
      <c r="D1598" s="231"/>
      <c r="E1598" s="231"/>
      <c r="F1598" s="231"/>
      <c r="G1598" s="231"/>
      <c r="H1598" s="232"/>
    </row>
    <row r="1599" spans="1:8" ht="43.5">
      <c r="A1599" s="171">
        <v>1707</v>
      </c>
      <c r="B1599" s="67" t="s">
        <v>732</v>
      </c>
      <c r="C1599" s="170">
        <v>171789</v>
      </c>
      <c r="D1599" s="86" t="s">
        <v>4433</v>
      </c>
      <c r="E1599" s="67" t="s">
        <v>2056</v>
      </c>
      <c r="F1599" s="67" t="s">
        <v>4434</v>
      </c>
      <c r="G1599" s="179">
        <v>84000</v>
      </c>
      <c r="H1599" s="85" t="s">
        <v>86</v>
      </c>
    </row>
    <row r="1600" spans="1:8">
      <c r="A1600" s="169"/>
      <c r="B1600" s="90"/>
      <c r="C1600" s="170">
        <v>171792</v>
      </c>
      <c r="D1600" s="86" t="s">
        <v>4435</v>
      </c>
      <c r="E1600" s="67" t="s">
        <v>2057</v>
      </c>
      <c r="F1600" s="67" t="s">
        <v>2057</v>
      </c>
      <c r="G1600" s="179">
        <v>25000</v>
      </c>
      <c r="H1600" s="85" t="s">
        <v>9</v>
      </c>
    </row>
    <row r="1601" spans="1:8">
      <c r="A1601" s="169"/>
      <c r="B1601" s="90"/>
      <c r="C1601" s="170">
        <v>171806</v>
      </c>
      <c r="D1601" s="86" t="s">
        <v>4436</v>
      </c>
      <c r="E1601" s="67" t="s">
        <v>2058</v>
      </c>
      <c r="F1601" s="67" t="s">
        <v>4437</v>
      </c>
      <c r="G1601" s="179">
        <v>41000</v>
      </c>
      <c r="H1601" s="85" t="s">
        <v>9</v>
      </c>
    </row>
    <row r="1602" spans="1:8">
      <c r="A1602" s="169"/>
      <c r="B1602" s="90"/>
      <c r="C1602" s="170">
        <v>171807</v>
      </c>
      <c r="D1602" s="86" t="s">
        <v>2059</v>
      </c>
      <c r="E1602" s="67" t="s">
        <v>2059</v>
      </c>
      <c r="F1602" s="67" t="s">
        <v>2059</v>
      </c>
      <c r="G1602" s="179">
        <v>420000</v>
      </c>
      <c r="H1602" s="85" t="s">
        <v>86</v>
      </c>
    </row>
    <row r="1603" spans="1:8">
      <c r="A1603" s="169"/>
      <c r="B1603" s="90"/>
      <c r="C1603" s="170">
        <v>171813</v>
      </c>
      <c r="D1603" s="86" t="s">
        <v>1968</v>
      </c>
      <c r="E1603" s="67" t="s">
        <v>1968</v>
      </c>
      <c r="F1603" s="67" t="s">
        <v>1968</v>
      </c>
      <c r="G1603" s="179">
        <v>2600</v>
      </c>
      <c r="H1603" s="85" t="s">
        <v>86</v>
      </c>
    </row>
    <row r="1604" spans="1:8">
      <c r="A1604" s="169"/>
      <c r="B1604" s="90"/>
      <c r="C1604" s="170">
        <v>171814</v>
      </c>
      <c r="D1604" s="86" t="s">
        <v>4438</v>
      </c>
      <c r="E1604" s="67" t="s">
        <v>4439</v>
      </c>
      <c r="F1604" s="67" t="s">
        <v>4439</v>
      </c>
      <c r="G1604" s="179">
        <v>900</v>
      </c>
      <c r="H1604" s="85" t="s">
        <v>86</v>
      </c>
    </row>
    <row r="1605" spans="1:8">
      <c r="A1605" s="169"/>
      <c r="B1605" s="90"/>
      <c r="C1605" s="170">
        <v>171815</v>
      </c>
      <c r="D1605" s="86" t="s">
        <v>4440</v>
      </c>
      <c r="E1605" s="67" t="s">
        <v>4441</v>
      </c>
      <c r="F1605" s="67" t="s">
        <v>4441</v>
      </c>
      <c r="G1605" s="179">
        <v>900</v>
      </c>
      <c r="H1605" s="85" t="s">
        <v>86</v>
      </c>
    </row>
    <row r="1606" spans="1:8">
      <c r="A1606" s="169"/>
      <c r="B1606" s="90"/>
      <c r="C1606" s="170">
        <v>171816</v>
      </c>
      <c r="D1606" s="86" t="s">
        <v>4442</v>
      </c>
      <c r="E1606" s="67" t="s">
        <v>4443</v>
      </c>
      <c r="F1606" s="67" t="s">
        <v>4443</v>
      </c>
      <c r="G1606" s="179">
        <v>104500</v>
      </c>
      <c r="H1606" s="85" t="s">
        <v>86</v>
      </c>
    </row>
    <row r="1607" spans="1:8">
      <c r="A1607" s="169"/>
      <c r="B1607" s="90"/>
      <c r="C1607" s="170">
        <v>171822</v>
      </c>
      <c r="D1607" s="86" t="s">
        <v>4444</v>
      </c>
      <c r="E1607" s="67" t="s">
        <v>2060</v>
      </c>
      <c r="F1607" s="67" t="s">
        <v>2060</v>
      </c>
      <c r="G1607" s="179">
        <v>420000</v>
      </c>
      <c r="H1607" s="85" t="s">
        <v>86</v>
      </c>
    </row>
    <row r="1608" spans="1:8">
      <c r="A1608" s="169"/>
      <c r="B1608" s="90"/>
      <c r="C1608" s="170">
        <v>171833</v>
      </c>
      <c r="D1608" s="86" t="s">
        <v>4445</v>
      </c>
      <c r="E1608" s="67" t="s">
        <v>2061</v>
      </c>
      <c r="F1608" s="67" t="s">
        <v>4446</v>
      </c>
      <c r="G1608" s="179">
        <v>500000</v>
      </c>
      <c r="H1608" s="85" t="s">
        <v>86</v>
      </c>
    </row>
    <row r="1609" spans="1:8">
      <c r="A1609" s="169"/>
      <c r="B1609" s="90"/>
      <c r="C1609" s="170">
        <v>171835</v>
      </c>
      <c r="D1609" s="86" t="s">
        <v>4201</v>
      </c>
      <c r="E1609" s="67" t="s">
        <v>1970</v>
      </c>
      <c r="F1609" s="67" t="s">
        <v>1970</v>
      </c>
      <c r="G1609" s="179">
        <v>200000</v>
      </c>
      <c r="H1609" s="85" t="s">
        <v>86</v>
      </c>
    </row>
    <row r="1610" spans="1:8">
      <c r="A1610" s="169"/>
      <c r="B1610" s="90"/>
      <c r="C1610" s="170">
        <v>171836</v>
      </c>
      <c r="D1610" s="86" t="s">
        <v>2062</v>
      </c>
      <c r="E1610" s="67" t="s">
        <v>2062</v>
      </c>
      <c r="F1610" s="67" t="s">
        <v>2062</v>
      </c>
      <c r="G1610" s="179">
        <v>78700</v>
      </c>
      <c r="H1610" s="85" t="s">
        <v>86</v>
      </c>
    </row>
    <row r="1611" spans="1:8">
      <c r="A1611" s="169"/>
      <c r="B1611" s="90"/>
      <c r="C1611" s="170">
        <v>171837</v>
      </c>
      <c r="D1611" s="86" t="s">
        <v>2063</v>
      </c>
      <c r="E1611" s="67" t="s">
        <v>2063</v>
      </c>
      <c r="F1611" s="67" t="s">
        <v>2063</v>
      </c>
      <c r="G1611" s="179">
        <v>263000</v>
      </c>
      <c r="H1611" s="85" t="s">
        <v>86</v>
      </c>
    </row>
    <row r="1612" spans="1:8">
      <c r="A1612" s="169"/>
      <c r="B1612" s="90"/>
      <c r="C1612" s="170">
        <v>171886</v>
      </c>
      <c r="D1612" s="86" t="s">
        <v>4448</v>
      </c>
      <c r="E1612" s="67" t="s">
        <v>4449</v>
      </c>
      <c r="F1612" s="67" t="s">
        <v>4449</v>
      </c>
      <c r="G1612" s="179">
        <v>163000</v>
      </c>
      <c r="H1612" s="85" t="s">
        <v>86</v>
      </c>
    </row>
    <row r="1613" spans="1:8">
      <c r="A1613" s="169"/>
      <c r="B1613" s="90"/>
      <c r="C1613" s="170">
        <v>171888</v>
      </c>
      <c r="D1613" s="86" t="s">
        <v>4450</v>
      </c>
      <c r="E1613" s="67" t="s">
        <v>4451</v>
      </c>
      <c r="F1613" s="67" t="s">
        <v>4451</v>
      </c>
      <c r="G1613" s="179">
        <v>321000</v>
      </c>
      <c r="H1613" s="85" t="s">
        <v>64</v>
      </c>
    </row>
    <row r="1614" spans="1:8" ht="43.5">
      <c r="A1614" s="169"/>
      <c r="B1614" s="90"/>
      <c r="C1614" s="170">
        <v>171891</v>
      </c>
      <c r="D1614" s="86" t="s">
        <v>4452</v>
      </c>
      <c r="E1614" s="67" t="s">
        <v>4453</v>
      </c>
      <c r="F1614" s="67" t="s">
        <v>4434</v>
      </c>
      <c r="G1614" s="179">
        <v>80000</v>
      </c>
      <c r="H1614" s="85" t="s">
        <v>86</v>
      </c>
    </row>
    <row r="1615" spans="1:8">
      <c r="A1615" s="169"/>
      <c r="B1615" s="90"/>
      <c r="C1615" s="170">
        <v>171896</v>
      </c>
      <c r="D1615" s="86" t="s">
        <v>4229</v>
      </c>
      <c r="E1615" s="67" t="s">
        <v>4454</v>
      </c>
      <c r="F1615" s="67" t="s">
        <v>4454</v>
      </c>
      <c r="G1615" s="179">
        <v>5000</v>
      </c>
      <c r="H1615" s="85" t="s">
        <v>9</v>
      </c>
    </row>
    <row r="1616" spans="1:8">
      <c r="A1616" s="169"/>
      <c r="B1616" s="90"/>
      <c r="C1616" s="170">
        <v>171898</v>
      </c>
      <c r="D1616" s="86" t="s">
        <v>4455</v>
      </c>
      <c r="E1616" s="67" t="s">
        <v>4456</v>
      </c>
      <c r="F1616" s="67" t="s">
        <v>4456</v>
      </c>
      <c r="G1616" s="179">
        <v>50000</v>
      </c>
      <c r="H1616" s="85" t="s">
        <v>9</v>
      </c>
    </row>
    <row r="1617" spans="1:8">
      <c r="A1617" s="169"/>
      <c r="B1617" s="90"/>
      <c r="C1617" s="170">
        <v>171900</v>
      </c>
      <c r="D1617" s="86" t="s">
        <v>4457</v>
      </c>
      <c r="E1617" s="67" t="s">
        <v>4458</v>
      </c>
      <c r="F1617" s="67" t="s">
        <v>4458</v>
      </c>
      <c r="G1617" s="179">
        <v>20000</v>
      </c>
      <c r="H1617" s="85" t="s">
        <v>86</v>
      </c>
    </row>
    <row r="1618" spans="1:8">
      <c r="A1618" s="169"/>
      <c r="B1618" s="90"/>
      <c r="C1618" s="170">
        <v>171901</v>
      </c>
      <c r="D1618" s="86" t="s">
        <v>4229</v>
      </c>
      <c r="E1618" s="67" t="s">
        <v>4454</v>
      </c>
      <c r="F1618" s="67" t="s">
        <v>4454</v>
      </c>
      <c r="G1618" s="179">
        <v>25000</v>
      </c>
      <c r="H1618" s="85" t="s">
        <v>9</v>
      </c>
    </row>
    <row r="1619" spans="1:8">
      <c r="A1619" s="169"/>
      <c r="B1619" s="90"/>
      <c r="C1619" s="170">
        <v>171902</v>
      </c>
      <c r="D1619" s="86" t="s">
        <v>735</v>
      </c>
      <c r="E1619" s="67" t="s">
        <v>735</v>
      </c>
      <c r="F1619" s="67" t="s">
        <v>735</v>
      </c>
      <c r="G1619" s="179">
        <v>100000</v>
      </c>
      <c r="H1619" s="85" t="s">
        <v>9</v>
      </c>
    </row>
    <row r="1620" spans="1:8">
      <c r="A1620" s="180"/>
      <c r="B1620" s="91"/>
      <c r="C1620" s="181">
        <v>171908</v>
      </c>
      <c r="D1620" s="89" t="s">
        <v>4459</v>
      </c>
      <c r="E1620" s="69" t="s">
        <v>4459</v>
      </c>
      <c r="F1620" s="69" t="s">
        <v>4459</v>
      </c>
      <c r="G1620" s="182">
        <v>9000</v>
      </c>
      <c r="H1620" s="88" t="s">
        <v>489</v>
      </c>
    </row>
    <row r="1621" spans="1:8" ht="24">
      <c r="A1621" s="230"/>
      <c r="B1621" s="233" t="s">
        <v>299</v>
      </c>
      <c r="C1621" s="231"/>
      <c r="D1621" s="231"/>
      <c r="E1621" s="231"/>
      <c r="F1621" s="231"/>
      <c r="G1621" s="231"/>
      <c r="H1621" s="232"/>
    </row>
    <row r="1622" spans="1:8" ht="43.5">
      <c r="A1622" s="171">
        <v>1707</v>
      </c>
      <c r="B1622" s="67" t="s">
        <v>732</v>
      </c>
      <c r="C1622" s="170">
        <v>171923</v>
      </c>
      <c r="D1622" s="86" t="s">
        <v>4460</v>
      </c>
      <c r="E1622" s="67" t="s">
        <v>4461</v>
      </c>
      <c r="F1622" s="67" t="s">
        <v>4462</v>
      </c>
      <c r="G1622" s="179">
        <v>4914100</v>
      </c>
      <c r="H1622" s="85" t="s">
        <v>64</v>
      </c>
    </row>
    <row r="1623" spans="1:8">
      <c r="A1623" s="169"/>
      <c r="B1623" s="90"/>
      <c r="C1623" s="170">
        <v>171945</v>
      </c>
      <c r="D1623" s="86" t="s">
        <v>2055</v>
      </c>
      <c r="E1623" s="67" t="s">
        <v>4454</v>
      </c>
      <c r="F1623" s="67" t="s">
        <v>4454</v>
      </c>
      <c r="G1623" s="179">
        <v>20000</v>
      </c>
      <c r="H1623" s="85" t="s">
        <v>9</v>
      </c>
    </row>
    <row r="1624" spans="1:8">
      <c r="A1624" s="169"/>
      <c r="B1624" s="90"/>
      <c r="C1624" s="170">
        <v>171946</v>
      </c>
      <c r="D1624" s="86" t="s">
        <v>3598</v>
      </c>
      <c r="E1624" s="67" t="s">
        <v>2054</v>
      </c>
      <c r="F1624" s="67" t="s">
        <v>2054</v>
      </c>
      <c r="G1624" s="179">
        <v>2500</v>
      </c>
      <c r="H1624" s="85" t="s">
        <v>9</v>
      </c>
    </row>
    <row r="1625" spans="1:8">
      <c r="A1625" s="169"/>
      <c r="B1625" s="90"/>
      <c r="C1625" s="170">
        <v>171947</v>
      </c>
      <c r="D1625" s="86" t="s">
        <v>735</v>
      </c>
      <c r="E1625" s="67" t="s">
        <v>735</v>
      </c>
      <c r="F1625" s="67" t="s">
        <v>735</v>
      </c>
      <c r="G1625" s="179">
        <v>21000</v>
      </c>
      <c r="H1625" s="85" t="s">
        <v>9</v>
      </c>
    </row>
    <row r="1626" spans="1:8">
      <c r="A1626" s="169"/>
      <c r="B1626" s="90"/>
      <c r="C1626" s="170">
        <v>171948</v>
      </c>
      <c r="D1626" s="86" t="s">
        <v>4463</v>
      </c>
      <c r="E1626" s="67" t="s">
        <v>4463</v>
      </c>
      <c r="F1626" s="67" t="s">
        <v>4463</v>
      </c>
      <c r="G1626" s="179">
        <v>3500</v>
      </c>
      <c r="H1626" s="85" t="s">
        <v>9</v>
      </c>
    </row>
    <row r="1627" spans="1:8">
      <c r="A1627" s="169"/>
      <c r="B1627" s="90"/>
      <c r="C1627" s="170">
        <v>171949</v>
      </c>
      <c r="D1627" s="86" t="s">
        <v>4464</v>
      </c>
      <c r="E1627" s="67" t="s">
        <v>4464</v>
      </c>
      <c r="F1627" s="67" t="s">
        <v>4464</v>
      </c>
      <c r="G1627" s="179">
        <v>3000</v>
      </c>
      <c r="H1627" s="85" t="s">
        <v>86</v>
      </c>
    </row>
    <row r="1628" spans="1:8">
      <c r="A1628" s="169"/>
      <c r="B1628" s="90"/>
      <c r="C1628" s="170">
        <v>171950</v>
      </c>
      <c r="D1628" s="86" t="s">
        <v>4465</v>
      </c>
      <c r="E1628" s="67" t="s">
        <v>4466</v>
      </c>
      <c r="F1628" s="67" t="s">
        <v>4466</v>
      </c>
      <c r="G1628" s="179">
        <v>18000</v>
      </c>
      <c r="H1628" s="85" t="s">
        <v>86</v>
      </c>
    </row>
    <row r="1629" spans="1:8">
      <c r="A1629" s="169"/>
      <c r="B1629" s="90"/>
      <c r="C1629" s="170">
        <v>171963</v>
      </c>
      <c r="D1629" s="86" t="s">
        <v>4467</v>
      </c>
      <c r="E1629" s="67" t="s">
        <v>4467</v>
      </c>
      <c r="F1629" s="67" t="s">
        <v>4467</v>
      </c>
      <c r="G1629" s="179">
        <v>498000</v>
      </c>
      <c r="H1629" s="85" t="s">
        <v>64</v>
      </c>
    </row>
    <row r="1630" spans="1:8">
      <c r="A1630" s="169"/>
      <c r="B1630" s="90"/>
      <c r="C1630" s="170">
        <v>171964</v>
      </c>
      <c r="D1630" s="86" t="s">
        <v>4442</v>
      </c>
      <c r="E1630" s="67" t="s">
        <v>4443</v>
      </c>
      <c r="F1630" s="67" t="s">
        <v>4443</v>
      </c>
      <c r="G1630" s="179">
        <v>110000</v>
      </c>
      <c r="H1630" s="85" t="s">
        <v>86</v>
      </c>
    </row>
    <row r="1631" spans="1:8">
      <c r="A1631" s="169"/>
      <c r="B1631" s="90"/>
      <c r="C1631" s="170">
        <v>171967</v>
      </c>
      <c r="D1631" s="86" t="s">
        <v>4468</v>
      </c>
      <c r="E1631" s="67" t="s">
        <v>4468</v>
      </c>
      <c r="F1631" s="67" t="s">
        <v>4468</v>
      </c>
      <c r="G1631" s="179">
        <v>9000</v>
      </c>
      <c r="H1631" s="85" t="s">
        <v>9</v>
      </c>
    </row>
    <row r="1632" spans="1:8">
      <c r="A1632" s="169"/>
      <c r="B1632" s="90"/>
      <c r="C1632" s="170">
        <v>171968</v>
      </c>
      <c r="D1632" s="86" t="s">
        <v>4412</v>
      </c>
      <c r="E1632" s="67" t="s">
        <v>4469</v>
      </c>
      <c r="F1632" s="67" t="s">
        <v>4469</v>
      </c>
      <c r="G1632" s="179">
        <v>16000</v>
      </c>
      <c r="H1632" s="85" t="s">
        <v>9</v>
      </c>
    </row>
    <row r="1633" spans="1:8">
      <c r="A1633" s="169"/>
      <c r="B1633" s="90"/>
      <c r="C1633" s="170">
        <v>171978</v>
      </c>
      <c r="D1633" s="86" t="s">
        <v>741</v>
      </c>
      <c r="E1633" s="67" t="s">
        <v>4470</v>
      </c>
      <c r="F1633" s="67" t="s">
        <v>4470</v>
      </c>
      <c r="G1633" s="179">
        <v>461500</v>
      </c>
      <c r="H1633" s="85" t="s">
        <v>64</v>
      </c>
    </row>
    <row r="1634" spans="1:8">
      <c r="A1634" s="169"/>
      <c r="B1634" s="90"/>
      <c r="C1634" s="170">
        <v>171980</v>
      </c>
      <c r="D1634" s="86" t="s">
        <v>4229</v>
      </c>
      <c r="E1634" s="67" t="s">
        <v>4471</v>
      </c>
      <c r="F1634" s="67" t="s">
        <v>4471</v>
      </c>
      <c r="G1634" s="179">
        <v>13900</v>
      </c>
      <c r="H1634" s="85" t="s">
        <v>9</v>
      </c>
    </row>
    <row r="1635" spans="1:8">
      <c r="A1635" s="169"/>
      <c r="B1635" s="90"/>
      <c r="C1635" s="170">
        <v>171981</v>
      </c>
      <c r="D1635" s="86" t="s">
        <v>4472</v>
      </c>
      <c r="E1635" s="67" t="s">
        <v>4473</v>
      </c>
      <c r="F1635" s="67" t="s">
        <v>4473</v>
      </c>
      <c r="G1635" s="179">
        <v>12800</v>
      </c>
      <c r="H1635" s="85" t="s">
        <v>9</v>
      </c>
    </row>
    <row r="1636" spans="1:8">
      <c r="A1636" s="169"/>
      <c r="B1636" s="90"/>
      <c r="C1636" s="170">
        <v>171982</v>
      </c>
      <c r="D1636" s="86" t="s">
        <v>4474</v>
      </c>
      <c r="E1636" s="67" t="s">
        <v>4475</v>
      </c>
      <c r="F1636" s="67" t="s">
        <v>4475</v>
      </c>
      <c r="G1636" s="179">
        <v>50900</v>
      </c>
      <c r="H1636" s="85" t="s">
        <v>9</v>
      </c>
    </row>
    <row r="1637" spans="1:8">
      <c r="A1637" s="169"/>
      <c r="B1637" s="90"/>
      <c r="C1637" s="170">
        <v>171997</v>
      </c>
      <c r="D1637" s="86" t="s">
        <v>4476</v>
      </c>
      <c r="E1637" s="67" t="s">
        <v>4477</v>
      </c>
      <c r="F1637" s="67" t="s">
        <v>4478</v>
      </c>
      <c r="G1637" s="179">
        <v>2965000</v>
      </c>
      <c r="H1637" s="85" t="s">
        <v>9</v>
      </c>
    </row>
    <row r="1638" spans="1:8" ht="43.5">
      <c r="A1638" s="183"/>
      <c r="B1638" s="173"/>
      <c r="C1638" s="170">
        <v>171998</v>
      </c>
      <c r="D1638" s="86" t="s">
        <v>4479</v>
      </c>
      <c r="E1638" s="67" t="s">
        <v>4480</v>
      </c>
      <c r="F1638" s="67" t="s">
        <v>4481</v>
      </c>
      <c r="G1638" s="179">
        <v>5997800</v>
      </c>
      <c r="H1638" s="85" t="s">
        <v>9</v>
      </c>
    </row>
    <row r="1639" spans="1:8">
      <c r="A1639" s="169"/>
      <c r="B1639" s="90"/>
      <c r="C1639" s="170">
        <v>172007</v>
      </c>
      <c r="D1639" s="86" t="s">
        <v>4482</v>
      </c>
      <c r="E1639" s="67" t="s">
        <v>4483</v>
      </c>
      <c r="F1639" s="67" t="s">
        <v>4483</v>
      </c>
      <c r="G1639" s="179">
        <v>385000</v>
      </c>
      <c r="H1639" s="85" t="s">
        <v>1290</v>
      </c>
    </row>
    <row r="1640" spans="1:8">
      <c r="A1640" s="169"/>
      <c r="B1640" s="90"/>
      <c r="C1640" s="170">
        <v>172016</v>
      </c>
      <c r="D1640" s="86" t="s">
        <v>4463</v>
      </c>
      <c r="E1640" s="67" t="s">
        <v>4463</v>
      </c>
      <c r="F1640" s="67" t="s">
        <v>4463</v>
      </c>
      <c r="G1640" s="179">
        <v>13900</v>
      </c>
      <c r="H1640" s="85" t="s">
        <v>4484</v>
      </c>
    </row>
    <row r="1641" spans="1:8">
      <c r="A1641" s="169"/>
      <c r="B1641" s="90"/>
      <c r="C1641" s="170">
        <v>172018</v>
      </c>
      <c r="D1641" s="86" t="s">
        <v>4485</v>
      </c>
      <c r="E1641" s="67" t="s">
        <v>4485</v>
      </c>
      <c r="F1641" s="67" t="s">
        <v>4485</v>
      </c>
      <c r="G1641" s="179">
        <v>9000</v>
      </c>
      <c r="H1641" s="85" t="s">
        <v>9</v>
      </c>
    </row>
    <row r="1642" spans="1:8">
      <c r="A1642" s="169"/>
      <c r="B1642" s="90"/>
      <c r="C1642" s="170">
        <v>172024</v>
      </c>
      <c r="D1642" s="86" t="s">
        <v>4486</v>
      </c>
      <c r="E1642" s="67" t="s">
        <v>1705</v>
      </c>
      <c r="F1642" s="67" t="s">
        <v>1705</v>
      </c>
      <c r="G1642" s="179">
        <v>36000</v>
      </c>
      <c r="H1642" s="85" t="s">
        <v>86</v>
      </c>
    </row>
    <row r="1643" spans="1:8">
      <c r="A1643" s="180"/>
      <c r="B1643" s="91"/>
      <c r="C1643" s="181">
        <v>172025</v>
      </c>
      <c r="D1643" s="89" t="s">
        <v>4447</v>
      </c>
      <c r="E1643" s="69" t="s">
        <v>4487</v>
      </c>
      <c r="F1643" s="69" t="s">
        <v>4487</v>
      </c>
      <c r="G1643" s="182">
        <v>21000</v>
      </c>
      <c r="H1643" s="88" t="s">
        <v>86</v>
      </c>
    </row>
    <row r="1644" spans="1:8" ht="24">
      <c r="A1644" s="230"/>
      <c r="B1644" s="233" t="s">
        <v>299</v>
      </c>
      <c r="C1644" s="231"/>
      <c r="D1644" s="231"/>
      <c r="E1644" s="231"/>
      <c r="F1644" s="231"/>
      <c r="G1644" s="231"/>
      <c r="H1644" s="232"/>
    </row>
    <row r="1645" spans="1:8">
      <c r="A1645" s="171">
        <v>1708</v>
      </c>
      <c r="B1645" s="67" t="s">
        <v>759</v>
      </c>
      <c r="C1645" s="170">
        <v>171494</v>
      </c>
      <c r="D1645" s="86" t="s">
        <v>4488</v>
      </c>
      <c r="E1645" s="67" t="s">
        <v>760</v>
      </c>
      <c r="F1645" s="67" t="s">
        <v>760</v>
      </c>
      <c r="G1645" s="179">
        <v>92000</v>
      </c>
      <c r="H1645" s="85" t="s">
        <v>86</v>
      </c>
    </row>
    <row r="1646" spans="1:8">
      <c r="A1646" s="169"/>
      <c r="B1646" s="90"/>
      <c r="C1646" s="170">
        <v>171542</v>
      </c>
      <c r="D1646" s="86" t="s">
        <v>761</v>
      </c>
      <c r="E1646" s="67" t="s">
        <v>761</v>
      </c>
      <c r="F1646" s="67" t="s">
        <v>761</v>
      </c>
      <c r="G1646" s="179">
        <v>58000</v>
      </c>
      <c r="H1646" s="85" t="s">
        <v>86</v>
      </c>
    </row>
    <row r="1647" spans="1:8">
      <c r="A1647" s="169"/>
      <c r="B1647" s="90"/>
      <c r="C1647" s="170">
        <v>171543</v>
      </c>
      <c r="D1647" s="86" t="s">
        <v>4489</v>
      </c>
      <c r="E1647" s="67" t="s">
        <v>763</v>
      </c>
      <c r="F1647" s="67" t="s">
        <v>763</v>
      </c>
      <c r="G1647" s="179">
        <v>500000</v>
      </c>
      <c r="H1647" s="85" t="s">
        <v>86</v>
      </c>
    </row>
    <row r="1648" spans="1:8">
      <c r="A1648" s="169"/>
      <c r="B1648" s="90"/>
      <c r="C1648" s="170">
        <v>171545</v>
      </c>
      <c r="D1648" s="86" t="s">
        <v>4490</v>
      </c>
      <c r="E1648" s="67" t="s">
        <v>762</v>
      </c>
      <c r="F1648" s="67" t="s">
        <v>762</v>
      </c>
      <c r="G1648" s="179">
        <v>5300</v>
      </c>
      <c r="H1648" s="85" t="s">
        <v>489</v>
      </c>
    </row>
    <row r="1649" spans="1:8">
      <c r="A1649" s="169"/>
      <c r="B1649" s="90"/>
      <c r="C1649" s="170">
        <v>171622</v>
      </c>
      <c r="D1649" s="86" t="s">
        <v>4491</v>
      </c>
      <c r="E1649" s="67" t="s">
        <v>2064</v>
      </c>
      <c r="F1649" s="67" t="s">
        <v>2064</v>
      </c>
      <c r="G1649" s="179">
        <v>140000</v>
      </c>
      <c r="H1649" s="85" t="s">
        <v>59</v>
      </c>
    </row>
    <row r="1650" spans="1:8">
      <c r="A1650" s="169"/>
      <c r="B1650" s="90"/>
      <c r="C1650" s="170">
        <v>171715</v>
      </c>
      <c r="D1650" s="86" t="s">
        <v>4492</v>
      </c>
      <c r="E1650" s="67" t="s">
        <v>2065</v>
      </c>
      <c r="F1650" s="67" t="s">
        <v>2065</v>
      </c>
      <c r="G1650" s="179">
        <v>53000</v>
      </c>
      <c r="H1650" s="85" t="s">
        <v>86</v>
      </c>
    </row>
    <row r="1651" spans="1:8">
      <c r="A1651" s="169"/>
      <c r="B1651" s="90"/>
      <c r="C1651" s="170">
        <v>171731</v>
      </c>
      <c r="D1651" s="86" t="s">
        <v>4493</v>
      </c>
      <c r="E1651" s="67" t="s">
        <v>2066</v>
      </c>
      <c r="F1651" s="67" t="s">
        <v>4494</v>
      </c>
      <c r="G1651" s="179">
        <v>28000</v>
      </c>
      <c r="H1651" s="85" t="s">
        <v>489</v>
      </c>
    </row>
    <row r="1652" spans="1:8">
      <c r="A1652" s="169"/>
      <c r="B1652" s="90"/>
      <c r="C1652" s="170">
        <v>171952</v>
      </c>
      <c r="D1652" s="86" t="s">
        <v>4495</v>
      </c>
      <c r="E1652" s="67" t="s">
        <v>4495</v>
      </c>
      <c r="F1652" s="67" t="s">
        <v>4495</v>
      </c>
      <c r="G1652" s="179">
        <v>5500</v>
      </c>
      <c r="H1652" s="85" t="s">
        <v>86</v>
      </c>
    </row>
    <row r="1653" spans="1:8">
      <c r="A1653" s="169"/>
      <c r="B1653" s="90"/>
      <c r="C1653" s="170">
        <v>171985</v>
      </c>
      <c r="D1653" s="86" t="s">
        <v>4496</v>
      </c>
      <c r="E1653" s="67" t="s">
        <v>4497</v>
      </c>
      <c r="F1653" s="67" t="s">
        <v>4498</v>
      </c>
      <c r="G1653" s="179">
        <v>8000</v>
      </c>
      <c r="H1653" s="85" t="s">
        <v>489</v>
      </c>
    </row>
    <row r="1654" spans="1:8">
      <c r="A1654" s="169"/>
      <c r="B1654" s="90"/>
      <c r="C1654" s="170">
        <v>172010</v>
      </c>
      <c r="D1654" s="86" t="s">
        <v>4499</v>
      </c>
      <c r="E1654" s="67" t="s">
        <v>4499</v>
      </c>
      <c r="F1654" s="67" t="s">
        <v>4499</v>
      </c>
      <c r="G1654" s="179">
        <v>6500</v>
      </c>
      <c r="H1654" s="85" t="s">
        <v>86</v>
      </c>
    </row>
    <row r="1655" spans="1:8">
      <c r="A1655" s="169"/>
      <c r="B1655" s="90"/>
      <c r="C1655" s="170">
        <v>172015</v>
      </c>
      <c r="D1655" s="86" t="s">
        <v>681</v>
      </c>
      <c r="E1655" s="67" t="s">
        <v>4500</v>
      </c>
      <c r="F1655" s="67" t="s">
        <v>4500</v>
      </c>
      <c r="G1655" s="179">
        <v>15000</v>
      </c>
      <c r="H1655" s="85" t="s">
        <v>9</v>
      </c>
    </row>
    <row r="1656" spans="1:8">
      <c r="A1656" s="171">
        <v>1709</v>
      </c>
      <c r="B1656" s="67" t="s">
        <v>727</v>
      </c>
      <c r="C1656" s="170">
        <v>171134</v>
      </c>
      <c r="D1656" s="86" t="s">
        <v>4501</v>
      </c>
      <c r="E1656" s="67" t="s">
        <v>4502</v>
      </c>
      <c r="F1656" s="67" t="s">
        <v>4502</v>
      </c>
      <c r="G1656" s="179">
        <v>130000</v>
      </c>
      <c r="H1656" s="85" t="s">
        <v>190</v>
      </c>
    </row>
    <row r="1657" spans="1:8">
      <c r="A1657" s="169"/>
      <c r="B1657" s="90"/>
      <c r="C1657" s="170">
        <v>171470</v>
      </c>
      <c r="D1657" s="86" t="s">
        <v>2072</v>
      </c>
      <c r="E1657" s="67" t="s">
        <v>728</v>
      </c>
      <c r="F1657" s="67" t="s">
        <v>728</v>
      </c>
      <c r="G1657" s="179">
        <v>300000</v>
      </c>
      <c r="H1657" s="85" t="s">
        <v>86</v>
      </c>
    </row>
    <row r="1658" spans="1:8">
      <c r="A1658" s="169"/>
      <c r="B1658" s="90"/>
      <c r="C1658" s="170">
        <v>171492</v>
      </c>
      <c r="D1658" s="86" t="s">
        <v>4503</v>
      </c>
      <c r="E1658" s="67" t="s">
        <v>729</v>
      </c>
      <c r="F1658" s="67" t="s">
        <v>729</v>
      </c>
      <c r="G1658" s="179">
        <v>4000</v>
      </c>
      <c r="H1658" s="85" t="s">
        <v>190</v>
      </c>
    </row>
    <row r="1659" spans="1:8">
      <c r="A1659" s="169"/>
      <c r="B1659" s="90"/>
      <c r="C1659" s="170">
        <v>171532</v>
      </c>
      <c r="D1659" s="86" t="s">
        <v>730</v>
      </c>
      <c r="E1659" s="67" t="s">
        <v>730</v>
      </c>
      <c r="F1659" s="67" t="s">
        <v>730</v>
      </c>
      <c r="G1659" s="179">
        <v>18000</v>
      </c>
      <c r="H1659" s="85" t="s">
        <v>489</v>
      </c>
    </row>
    <row r="1660" spans="1:8">
      <c r="A1660" s="180"/>
      <c r="B1660" s="91"/>
      <c r="C1660" s="181">
        <v>171536</v>
      </c>
      <c r="D1660" s="89" t="s">
        <v>4505</v>
      </c>
      <c r="E1660" s="69" t="s">
        <v>731</v>
      </c>
      <c r="F1660" s="69" t="s">
        <v>4506</v>
      </c>
      <c r="G1660" s="182">
        <v>790000</v>
      </c>
      <c r="H1660" s="88" t="s">
        <v>86</v>
      </c>
    </row>
    <row r="1661" spans="1:8" ht="24" customHeight="1">
      <c r="A1661" s="230"/>
      <c r="B1661" s="233" t="s">
        <v>299</v>
      </c>
      <c r="C1661" s="231"/>
      <c r="D1661" s="231"/>
      <c r="E1661" s="231"/>
      <c r="F1661" s="231"/>
      <c r="G1661" s="231"/>
      <c r="H1661" s="232"/>
    </row>
    <row r="1662" spans="1:8">
      <c r="A1662" s="171">
        <v>1709</v>
      </c>
      <c r="B1662" s="67" t="s">
        <v>727</v>
      </c>
      <c r="C1662" s="170">
        <v>171592</v>
      </c>
      <c r="D1662" s="86" t="s">
        <v>2079</v>
      </c>
      <c r="E1662" s="67" t="s">
        <v>2079</v>
      </c>
      <c r="F1662" s="67" t="s">
        <v>2079</v>
      </c>
      <c r="G1662" s="179">
        <v>21000</v>
      </c>
      <c r="H1662" s="85" t="s">
        <v>3590</v>
      </c>
    </row>
    <row r="1663" spans="1:8">
      <c r="A1663" s="169"/>
      <c r="B1663" s="90"/>
      <c r="C1663" s="170">
        <v>171594</v>
      </c>
      <c r="D1663" s="86" t="s">
        <v>730</v>
      </c>
      <c r="E1663" s="67" t="s">
        <v>730</v>
      </c>
      <c r="F1663" s="67" t="s">
        <v>730</v>
      </c>
      <c r="G1663" s="179">
        <v>8800</v>
      </c>
      <c r="H1663" s="85" t="s">
        <v>489</v>
      </c>
    </row>
    <row r="1664" spans="1:8">
      <c r="A1664" s="169"/>
      <c r="B1664" s="90"/>
      <c r="C1664" s="170">
        <v>171601</v>
      </c>
      <c r="D1664" s="86" t="s">
        <v>730</v>
      </c>
      <c r="E1664" s="67" t="s">
        <v>730</v>
      </c>
      <c r="F1664" s="67" t="s">
        <v>730</v>
      </c>
      <c r="G1664" s="179">
        <v>5000</v>
      </c>
      <c r="H1664" s="85" t="s">
        <v>489</v>
      </c>
    </row>
    <row r="1665" spans="1:8">
      <c r="A1665" s="169"/>
      <c r="B1665" s="90"/>
      <c r="C1665" s="170">
        <v>171602</v>
      </c>
      <c r="D1665" s="86" t="s">
        <v>4507</v>
      </c>
      <c r="E1665" s="67" t="s">
        <v>4508</v>
      </c>
      <c r="F1665" s="67" t="s">
        <v>4508</v>
      </c>
      <c r="G1665" s="179">
        <v>2000</v>
      </c>
      <c r="H1665" s="85" t="s">
        <v>86</v>
      </c>
    </row>
    <row r="1666" spans="1:8">
      <c r="A1666" s="169"/>
      <c r="B1666" s="90"/>
      <c r="C1666" s="170">
        <v>171606</v>
      </c>
      <c r="D1666" s="86" t="s">
        <v>2067</v>
      </c>
      <c r="E1666" s="67" t="s">
        <v>2067</v>
      </c>
      <c r="F1666" s="67" t="s">
        <v>2067</v>
      </c>
      <c r="G1666" s="179">
        <v>85000</v>
      </c>
      <c r="H1666" s="85" t="s">
        <v>190</v>
      </c>
    </row>
    <row r="1667" spans="1:8">
      <c r="A1667" s="169"/>
      <c r="B1667" s="90"/>
      <c r="C1667" s="170">
        <v>171607</v>
      </c>
      <c r="D1667" s="86" t="s">
        <v>2068</v>
      </c>
      <c r="E1667" s="67" t="s">
        <v>2068</v>
      </c>
      <c r="F1667" s="67" t="s">
        <v>2068</v>
      </c>
      <c r="G1667" s="179">
        <v>25000</v>
      </c>
      <c r="H1667" s="85" t="s">
        <v>190</v>
      </c>
    </row>
    <row r="1668" spans="1:8">
      <c r="A1668" s="169"/>
      <c r="B1668" s="90"/>
      <c r="C1668" s="170">
        <v>171610</v>
      </c>
      <c r="D1668" s="86" t="s">
        <v>4509</v>
      </c>
      <c r="E1668" s="67" t="s">
        <v>2069</v>
      </c>
      <c r="F1668" s="67" t="s">
        <v>2069</v>
      </c>
      <c r="G1668" s="179">
        <v>8000</v>
      </c>
      <c r="H1668" s="85" t="s">
        <v>86</v>
      </c>
    </row>
    <row r="1669" spans="1:8">
      <c r="A1669" s="169"/>
      <c r="B1669" s="90"/>
      <c r="C1669" s="170">
        <v>171611</v>
      </c>
      <c r="D1669" s="86" t="s">
        <v>4510</v>
      </c>
      <c r="E1669" s="67" t="s">
        <v>2070</v>
      </c>
      <c r="F1669" s="67" t="s">
        <v>2070</v>
      </c>
      <c r="G1669" s="179">
        <v>19500</v>
      </c>
      <c r="H1669" s="85" t="s">
        <v>86</v>
      </c>
    </row>
    <row r="1670" spans="1:8">
      <c r="A1670" s="169"/>
      <c r="B1670" s="90"/>
      <c r="C1670" s="170">
        <v>171613</v>
      </c>
      <c r="D1670" s="86" t="s">
        <v>2071</v>
      </c>
      <c r="E1670" s="67" t="s">
        <v>2071</v>
      </c>
      <c r="F1670" s="67" t="s">
        <v>2071</v>
      </c>
      <c r="G1670" s="179">
        <v>23500</v>
      </c>
      <c r="H1670" s="85" t="s">
        <v>190</v>
      </c>
    </row>
    <row r="1671" spans="1:8">
      <c r="A1671" s="169"/>
      <c r="B1671" s="90"/>
      <c r="C1671" s="170">
        <v>171614</v>
      </c>
      <c r="D1671" s="86" t="s">
        <v>2072</v>
      </c>
      <c r="E1671" s="67" t="s">
        <v>2072</v>
      </c>
      <c r="F1671" s="67" t="s">
        <v>2072</v>
      </c>
      <c r="G1671" s="179">
        <v>22000</v>
      </c>
      <c r="H1671" s="85" t="s">
        <v>190</v>
      </c>
    </row>
    <row r="1672" spans="1:8">
      <c r="A1672" s="169"/>
      <c r="B1672" s="90"/>
      <c r="C1672" s="170">
        <v>171628</v>
      </c>
      <c r="D1672" s="86" t="s">
        <v>4511</v>
      </c>
      <c r="E1672" s="67" t="s">
        <v>4512</v>
      </c>
      <c r="F1672" s="67" t="s">
        <v>4512</v>
      </c>
      <c r="G1672" s="179">
        <v>6500</v>
      </c>
      <c r="H1672" s="85" t="s">
        <v>9</v>
      </c>
    </row>
    <row r="1673" spans="1:8">
      <c r="A1673" s="169"/>
      <c r="B1673" s="90"/>
      <c r="C1673" s="170">
        <v>171665</v>
      </c>
      <c r="D1673" s="86" t="s">
        <v>2073</v>
      </c>
      <c r="E1673" s="67" t="s">
        <v>2073</v>
      </c>
      <c r="F1673" s="67" t="s">
        <v>2073</v>
      </c>
      <c r="G1673" s="179">
        <v>35000</v>
      </c>
      <c r="H1673" s="85" t="s">
        <v>86</v>
      </c>
    </row>
    <row r="1674" spans="1:8">
      <c r="A1674" s="169"/>
      <c r="B1674" s="90"/>
      <c r="C1674" s="170">
        <v>171681</v>
      </c>
      <c r="D1674" s="86" t="s">
        <v>2072</v>
      </c>
      <c r="E1674" s="67" t="s">
        <v>2074</v>
      </c>
      <c r="F1674" s="67" t="s">
        <v>2074</v>
      </c>
      <c r="G1674" s="179">
        <v>40000</v>
      </c>
      <c r="H1674" s="85" t="s">
        <v>190</v>
      </c>
    </row>
    <row r="1675" spans="1:8">
      <c r="A1675" s="169"/>
      <c r="B1675" s="90"/>
      <c r="C1675" s="170">
        <v>171689</v>
      </c>
      <c r="D1675" s="86" t="s">
        <v>4513</v>
      </c>
      <c r="E1675" s="67" t="s">
        <v>2075</v>
      </c>
      <c r="F1675" s="67" t="s">
        <v>2075</v>
      </c>
      <c r="G1675" s="179">
        <v>39000</v>
      </c>
      <c r="H1675" s="85" t="s">
        <v>9</v>
      </c>
    </row>
    <row r="1676" spans="1:8">
      <c r="A1676" s="169"/>
      <c r="B1676" s="90"/>
      <c r="C1676" s="170">
        <v>171690</v>
      </c>
      <c r="D1676" s="86" t="s">
        <v>730</v>
      </c>
      <c r="E1676" s="67" t="s">
        <v>730</v>
      </c>
      <c r="F1676" s="67" t="s">
        <v>730</v>
      </c>
      <c r="G1676" s="179">
        <v>8000</v>
      </c>
      <c r="H1676" s="85" t="s">
        <v>489</v>
      </c>
    </row>
    <row r="1677" spans="1:8">
      <c r="A1677" s="169"/>
      <c r="B1677" s="90"/>
      <c r="C1677" s="170">
        <v>171691</v>
      </c>
      <c r="D1677" s="86" t="s">
        <v>4514</v>
      </c>
      <c r="E1677" s="67" t="s">
        <v>2076</v>
      </c>
      <c r="F1677" s="67" t="s">
        <v>4515</v>
      </c>
      <c r="G1677" s="179">
        <v>13000</v>
      </c>
      <c r="H1677" s="85" t="s">
        <v>190</v>
      </c>
    </row>
    <row r="1678" spans="1:8">
      <c r="A1678" s="169"/>
      <c r="B1678" s="90"/>
      <c r="C1678" s="170">
        <v>171709</v>
      </c>
      <c r="D1678" s="86" t="s">
        <v>2077</v>
      </c>
      <c r="E1678" s="67" t="s">
        <v>2077</v>
      </c>
      <c r="F1678" s="67" t="s">
        <v>2077</v>
      </c>
      <c r="G1678" s="179">
        <v>5700</v>
      </c>
      <c r="H1678" s="85" t="s">
        <v>86</v>
      </c>
    </row>
    <row r="1679" spans="1:8">
      <c r="A1679" s="169"/>
      <c r="B1679" s="90"/>
      <c r="C1679" s="170">
        <v>171752</v>
      </c>
      <c r="D1679" s="86" t="s">
        <v>4516</v>
      </c>
      <c r="E1679" s="67" t="s">
        <v>2078</v>
      </c>
      <c r="F1679" s="67" t="s">
        <v>2078</v>
      </c>
      <c r="G1679" s="179">
        <v>100000</v>
      </c>
      <c r="H1679" s="85" t="s">
        <v>86</v>
      </c>
    </row>
    <row r="1680" spans="1:8">
      <c r="A1680" s="169"/>
      <c r="B1680" s="90"/>
      <c r="C1680" s="170">
        <v>171785</v>
      </c>
      <c r="D1680" s="86" t="s">
        <v>730</v>
      </c>
      <c r="E1680" s="67" t="s">
        <v>730</v>
      </c>
      <c r="F1680" s="67" t="s">
        <v>730</v>
      </c>
      <c r="G1680" s="179">
        <v>34000</v>
      </c>
      <c r="H1680" s="85" t="s">
        <v>190</v>
      </c>
    </row>
    <row r="1681" spans="1:8">
      <c r="A1681" s="183"/>
      <c r="B1681" s="173"/>
      <c r="C1681" s="170">
        <v>171592</v>
      </c>
      <c r="D1681" s="86" t="s">
        <v>2079</v>
      </c>
      <c r="E1681" s="67" t="s">
        <v>2079</v>
      </c>
      <c r="F1681" s="67" t="s">
        <v>2079</v>
      </c>
      <c r="G1681" s="179">
        <v>21000</v>
      </c>
      <c r="H1681" s="85" t="s">
        <v>3590</v>
      </c>
    </row>
    <row r="1682" spans="1:8">
      <c r="A1682" s="169"/>
      <c r="B1682" s="90"/>
      <c r="C1682" s="170">
        <v>171893</v>
      </c>
      <c r="D1682" s="86" t="s">
        <v>4517</v>
      </c>
      <c r="E1682" s="67" t="s">
        <v>4518</v>
      </c>
      <c r="F1682" s="67" t="s">
        <v>4518</v>
      </c>
      <c r="G1682" s="179">
        <v>10400</v>
      </c>
      <c r="H1682" s="85" t="s">
        <v>190</v>
      </c>
    </row>
    <row r="1683" spans="1:8">
      <c r="A1683" s="169"/>
      <c r="B1683" s="90"/>
      <c r="C1683" s="170">
        <v>171894</v>
      </c>
      <c r="D1683" s="86" t="s">
        <v>4519</v>
      </c>
      <c r="E1683" s="67" t="s">
        <v>4519</v>
      </c>
      <c r="F1683" s="67" t="s">
        <v>4519</v>
      </c>
      <c r="G1683" s="179">
        <v>9300</v>
      </c>
      <c r="H1683" s="85" t="s">
        <v>190</v>
      </c>
    </row>
    <row r="1684" spans="1:8">
      <c r="A1684" s="169"/>
      <c r="B1684" s="90"/>
      <c r="C1684" s="170">
        <v>171895</v>
      </c>
      <c r="D1684" s="86" t="s">
        <v>4520</v>
      </c>
      <c r="E1684" s="67" t="s">
        <v>4520</v>
      </c>
      <c r="F1684" s="67" t="s">
        <v>4520</v>
      </c>
      <c r="G1684" s="179">
        <v>15200</v>
      </c>
      <c r="H1684" s="85" t="s">
        <v>190</v>
      </c>
    </row>
    <row r="1685" spans="1:8">
      <c r="A1685" s="180"/>
      <c r="B1685" s="91"/>
      <c r="C1685" s="181">
        <v>171911</v>
      </c>
      <c r="D1685" s="89" t="s">
        <v>4521</v>
      </c>
      <c r="E1685" s="69" t="s">
        <v>4522</v>
      </c>
      <c r="F1685" s="69" t="s">
        <v>4522</v>
      </c>
      <c r="G1685" s="182">
        <v>100000</v>
      </c>
      <c r="H1685" s="88" t="s">
        <v>86</v>
      </c>
    </row>
    <row r="1686" spans="1:8" ht="24">
      <c r="A1686" s="230"/>
      <c r="B1686" s="233" t="s">
        <v>299</v>
      </c>
      <c r="C1686" s="231"/>
      <c r="D1686" s="231"/>
      <c r="E1686" s="231"/>
      <c r="F1686" s="231"/>
      <c r="G1686" s="231"/>
      <c r="H1686" s="232"/>
    </row>
    <row r="1687" spans="1:8">
      <c r="A1687" s="171">
        <v>1710</v>
      </c>
      <c r="B1687" s="67" t="s">
        <v>709</v>
      </c>
      <c r="C1687" s="170">
        <v>171465</v>
      </c>
      <c r="D1687" s="86" t="s">
        <v>4523</v>
      </c>
      <c r="E1687" s="67" t="s">
        <v>710</v>
      </c>
      <c r="F1687" s="67" t="s">
        <v>710</v>
      </c>
      <c r="G1687" s="179">
        <v>620600</v>
      </c>
      <c r="H1687" s="85" t="s">
        <v>86</v>
      </c>
    </row>
    <row r="1688" spans="1:8">
      <c r="A1688" s="169"/>
      <c r="B1688" s="90"/>
      <c r="C1688" s="170">
        <v>171467</v>
      </c>
      <c r="D1688" s="86" t="s">
        <v>4524</v>
      </c>
      <c r="E1688" s="67" t="s">
        <v>711</v>
      </c>
      <c r="F1688" s="67" t="s">
        <v>711</v>
      </c>
      <c r="G1688" s="179">
        <v>200000</v>
      </c>
      <c r="H1688" s="85" t="s">
        <v>325</v>
      </c>
    </row>
    <row r="1689" spans="1:8">
      <c r="A1689" s="169"/>
      <c r="B1689" s="90"/>
      <c r="C1689" s="170">
        <v>171469</v>
      </c>
      <c r="D1689" s="86" t="s">
        <v>4259</v>
      </c>
      <c r="E1689" s="67" t="s">
        <v>712</v>
      </c>
      <c r="F1689" s="67" t="s">
        <v>712</v>
      </c>
      <c r="G1689" s="179">
        <v>40000</v>
      </c>
      <c r="H1689" s="85" t="s">
        <v>86</v>
      </c>
    </row>
    <row r="1690" spans="1:8">
      <c r="A1690" s="169"/>
      <c r="B1690" s="90"/>
      <c r="C1690" s="170">
        <v>171471</v>
      </c>
      <c r="D1690" s="86" t="s">
        <v>4525</v>
      </c>
      <c r="E1690" s="67" t="s">
        <v>713</v>
      </c>
      <c r="F1690" s="67" t="s">
        <v>713</v>
      </c>
      <c r="G1690" s="179">
        <v>350000</v>
      </c>
      <c r="H1690" s="85" t="s">
        <v>86</v>
      </c>
    </row>
    <row r="1691" spans="1:8">
      <c r="A1691" s="169"/>
      <c r="B1691" s="90"/>
      <c r="C1691" s="170">
        <v>171472</v>
      </c>
      <c r="D1691" s="86" t="s">
        <v>730</v>
      </c>
      <c r="E1691" s="67" t="s">
        <v>714</v>
      </c>
      <c r="F1691" s="67" t="s">
        <v>714</v>
      </c>
      <c r="G1691" s="179">
        <v>30000</v>
      </c>
      <c r="H1691" s="85" t="s">
        <v>190</v>
      </c>
    </row>
    <row r="1692" spans="1:8">
      <c r="A1692" s="169"/>
      <c r="B1692" s="90"/>
      <c r="C1692" s="170">
        <v>171473</v>
      </c>
      <c r="D1692" s="86" t="s">
        <v>4526</v>
      </c>
      <c r="E1692" s="67" t="s">
        <v>715</v>
      </c>
      <c r="F1692" s="67" t="s">
        <v>715</v>
      </c>
      <c r="G1692" s="179">
        <v>3000000</v>
      </c>
      <c r="H1692" s="85" t="s">
        <v>86</v>
      </c>
    </row>
    <row r="1693" spans="1:8">
      <c r="A1693" s="169"/>
      <c r="B1693" s="90"/>
      <c r="C1693" s="170">
        <v>171474</v>
      </c>
      <c r="D1693" s="86" t="s">
        <v>4527</v>
      </c>
      <c r="E1693" s="67" t="s">
        <v>716</v>
      </c>
      <c r="F1693" s="67" t="s">
        <v>716</v>
      </c>
      <c r="G1693" s="179">
        <v>1900000</v>
      </c>
      <c r="H1693" s="85" t="s">
        <v>86</v>
      </c>
    </row>
    <row r="1694" spans="1:8">
      <c r="A1694" s="169"/>
      <c r="B1694" s="90"/>
      <c r="C1694" s="170">
        <v>171475</v>
      </c>
      <c r="D1694" s="86" t="s">
        <v>4528</v>
      </c>
      <c r="E1694" s="67" t="s">
        <v>717</v>
      </c>
      <c r="F1694" s="67" t="s">
        <v>717</v>
      </c>
      <c r="G1694" s="179">
        <v>2000000</v>
      </c>
      <c r="H1694" s="85" t="s">
        <v>86</v>
      </c>
    </row>
    <row r="1695" spans="1:8">
      <c r="A1695" s="169"/>
      <c r="B1695" s="90"/>
      <c r="C1695" s="170">
        <v>171506</v>
      </c>
      <c r="D1695" s="86" t="s">
        <v>4524</v>
      </c>
      <c r="E1695" s="67" t="s">
        <v>718</v>
      </c>
      <c r="F1695" s="67" t="s">
        <v>718</v>
      </c>
      <c r="G1695" s="179">
        <v>350000</v>
      </c>
      <c r="H1695" s="85" t="s">
        <v>86</v>
      </c>
    </row>
    <row r="1696" spans="1:8">
      <c r="A1696" s="169"/>
      <c r="B1696" s="90"/>
      <c r="C1696" s="170">
        <v>171507</v>
      </c>
      <c r="D1696" s="86" t="s">
        <v>4529</v>
      </c>
      <c r="E1696" s="67" t="s">
        <v>719</v>
      </c>
      <c r="F1696" s="67" t="s">
        <v>4530</v>
      </c>
      <c r="G1696" s="179">
        <v>1000000</v>
      </c>
      <c r="H1696" s="85" t="s">
        <v>86</v>
      </c>
    </row>
    <row r="1697" spans="1:8">
      <c r="A1697" s="169"/>
      <c r="B1697" s="90"/>
      <c r="C1697" s="170">
        <v>171540</v>
      </c>
      <c r="D1697" s="86" t="s">
        <v>4531</v>
      </c>
      <c r="E1697" s="67" t="s">
        <v>720</v>
      </c>
      <c r="F1697" s="67" t="s">
        <v>720</v>
      </c>
      <c r="G1697" s="179">
        <v>320000</v>
      </c>
      <c r="H1697" s="85" t="s">
        <v>86</v>
      </c>
    </row>
    <row r="1698" spans="1:8">
      <c r="A1698" s="169"/>
      <c r="B1698" s="90"/>
      <c r="C1698" s="170">
        <v>171655</v>
      </c>
      <c r="D1698" s="86" t="s">
        <v>682</v>
      </c>
      <c r="E1698" s="67" t="s">
        <v>682</v>
      </c>
      <c r="F1698" s="67" t="s">
        <v>682</v>
      </c>
      <c r="G1698" s="179">
        <v>40000</v>
      </c>
      <c r="H1698" s="85" t="s">
        <v>86</v>
      </c>
    </row>
    <row r="1699" spans="1:8">
      <c r="A1699" s="169"/>
      <c r="B1699" s="90"/>
      <c r="C1699" s="170">
        <v>171682</v>
      </c>
      <c r="D1699" s="86" t="s">
        <v>681</v>
      </c>
      <c r="E1699" s="67" t="s">
        <v>681</v>
      </c>
      <c r="F1699" s="67" t="s">
        <v>681</v>
      </c>
      <c r="G1699" s="179">
        <v>8500</v>
      </c>
      <c r="H1699" s="85" t="s">
        <v>9</v>
      </c>
    </row>
    <row r="1700" spans="1:8">
      <c r="A1700" s="169"/>
      <c r="B1700" s="90"/>
      <c r="C1700" s="170">
        <v>171692</v>
      </c>
      <c r="D1700" s="86" t="s">
        <v>4532</v>
      </c>
      <c r="E1700" s="67" t="s">
        <v>4533</v>
      </c>
      <c r="F1700" s="67" t="s">
        <v>4534</v>
      </c>
      <c r="G1700" s="179">
        <v>12500</v>
      </c>
      <c r="H1700" s="85" t="s">
        <v>9</v>
      </c>
    </row>
    <row r="1701" spans="1:8">
      <c r="A1701" s="169"/>
      <c r="B1701" s="90"/>
      <c r="C1701" s="170">
        <v>171913</v>
      </c>
      <c r="D1701" s="86" t="s">
        <v>4535</v>
      </c>
      <c r="E1701" s="67" t="s">
        <v>4535</v>
      </c>
      <c r="F1701" s="67" t="s">
        <v>4535</v>
      </c>
      <c r="G1701" s="179">
        <v>40000</v>
      </c>
      <c r="H1701" s="85" t="s">
        <v>190</v>
      </c>
    </row>
    <row r="1702" spans="1:8">
      <c r="A1702" s="169"/>
      <c r="B1702" s="90"/>
      <c r="C1702" s="170">
        <v>171914</v>
      </c>
      <c r="D1702" s="86" t="s">
        <v>4536</v>
      </c>
      <c r="E1702" s="67" t="s">
        <v>4536</v>
      </c>
      <c r="F1702" s="67" t="s">
        <v>4536</v>
      </c>
      <c r="G1702" s="179">
        <v>50000</v>
      </c>
      <c r="H1702" s="85" t="s">
        <v>190</v>
      </c>
    </row>
    <row r="1703" spans="1:8">
      <c r="A1703" s="180"/>
      <c r="B1703" s="91"/>
      <c r="C1703" s="181">
        <v>171920</v>
      </c>
      <c r="D1703" s="89" t="s">
        <v>4537</v>
      </c>
      <c r="E1703" s="69" t="s">
        <v>4538</v>
      </c>
      <c r="F1703" s="69" t="s">
        <v>4538</v>
      </c>
      <c r="G1703" s="182">
        <v>14000</v>
      </c>
      <c r="H1703" s="88" t="s">
        <v>190</v>
      </c>
    </row>
    <row r="1704" spans="1:8" ht="24" customHeight="1">
      <c r="A1704" s="230"/>
      <c r="B1704" s="233" t="s">
        <v>322</v>
      </c>
      <c r="C1704" s="231"/>
      <c r="D1704" s="231"/>
      <c r="E1704" s="231"/>
      <c r="F1704" s="231"/>
      <c r="G1704" s="231"/>
      <c r="H1704" s="232"/>
    </row>
    <row r="1705" spans="1:8" ht="43.5">
      <c r="A1705" s="171">
        <v>1801</v>
      </c>
      <c r="B1705" s="67" t="s">
        <v>323</v>
      </c>
      <c r="C1705" s="170">
        <v>182104</v>
      </c>
      <c r="D1705" s="86" t="s">
        <v>4540</v>
      </c>
      <c r="E1705" s="67" t="s">
        <v>849</v>
      </c>
      <c r="F1705" s="67" t="s">
        <v>4541</v>
      </c>
      <c r="G1705" s="179">
        <v>1200000</v>
      </c>
      <c r="H1705" s="85" t="s">
        <v>86</v>
      </c>
    </row>
    <row r="1706" spans="1:8">
      <c r="A1706" s="169"/>
      <c r="B1706" s="90"/>
      <c r="C1706" s="170">
        <v>182110</v>
      </c>
      <c r="D1706" s="86" t="s">
        <v>4542</v>
      </c>
      <c r="E1706" s="67" t="s">
        <v>850</v>
      </c>
      <c r="F1706" s="67" t="s">
        <v>850</v>
      </c>
      <c r="G1706" s="179">
        <v>3300000</v>
      </c>
      <c r="H1706" s="85" t="s">
        <v>86</v>
      </c>
    </row>
    <row r="1707" spans="1:8">
      <c r="A1707" s="169"/>
      <c r="B1707" s="90"/>
      <c r="C1707" s="170">
        <v>182186</v>
      </c>
      <c r="D1707" s="86" t="s">
        <v>323</v>
      </c>
      <c r="E1707" s="67" t="s">
        <v>323</v>
      </c>
      <c r="F1707" s="67" t="s">
        <v>323</v>
      </c>
      <c r="G1707" s="179">
        <v>165000</v>
      </c>
      <c r="H1707" s="85" t="s">
        <v>86</v>
      </c>
    </row>
    <row r="1708" spans="1:8">
      <c r="A1708" s="169"/>
      <c r="B1708" s="90"/>
      <c r="C1708" s="170">
        <v>182197</v>
      </c>
      <c r="D1708" s="86" t="s">
        <v>323</v>
      </c>
      <c r="E1708" s="67" t="s">
        <v>323</v>
      </c>
      <c r="F1708" s="67" t="s">
        <v>4544</v>
      </c>
      <c r="G1708" s="179">
        <v>70000</v>
      </c>
      <c r="H1708" s="85" t="s">
        <v>325</v>
      </c>
    </row>
    <row r="1709" spans="1:8">
      <c r="A1709" s="169"/>
      <c r="B1709" s="90"/>
      <c r="C1709" s="170">
        <v>182229</v>
      </c>
      <c r="D1709" s="86" t="s">
        <v>323</v>
      </c>
      <c r="E1709" s="67" t="s">
        <v>851</v>
      </c>
      <c r="F1709" s="67" t="s">
        <v>851</v>
      </c>
      <c r="G1709" s="179">
        <v>1100000</v>
      </c>
      <c r="H1709" s="85" t="s">
        <v>325</v>
      </c>
    </row>
    <row r="1710" spans="1:8">
      <c r="A1710" s="169"/>
      <c r="B1710" s="90"/>
      <c r="C1710" s="170">
        <v>182258</v>
      </c>
      <c r="D1710" s="86" t="s">
        <v>848</v>
      </c>
      <c r="E1710" s="67" t="s">
        <v>852</v>
      </c>
      <c r="F1710" s="67" t="s">
        <v>852</v>
      </c>
      <c r="G1710" s="179">
        <v>60000</v>
      </c>
      <c r="H1710" s="85" t="s">
        <v>190</v>
      </c>
    </row>
    <row r="1711" spans="1:8">
      <c r="A1711" s="169"/>
      <c r="B1711" s="90"/>
      <c r="C1711" s="170">
        <v>182285</v>
      </c>
      <c r="D1711" s="86" t="s">
        <v>323</v>
      </c>
      <c r="E1711" s="67" t="s">
        <v>855</v>
      </c>
      <c r="F1711" s="67" t="s">
        <v>4545</v>
      </c>
      <c r="G1711" s="179">
        <v>50000</v>
      </c>
      <c r="H1711" s="85" t="s">
        <v>325</v>
      </c>
    </row>
    <row r="1712" spans="1:8">
      <c r="A1712" s="169"/>
      <c r="B1712" s="90"/>
      <c r="C1712" s="170">
        <v>182290</v>
      </c>
      <c r="D1712" s="86" t="s">
        <v>323</v>
      </c>
      <c r="E1712" s="67" t="s">
        <v>323</v>
      </c>
      <c r="F1712" s="67" t="s">
        <v>323</v>
      </c>
      <c r="G1712" s="179">
        <v>55000</v>
      </c>
      <c r="H1712" s="85" t="s">
        <v>325</v>
      </c>
    </row>
    <row r="1713" spans="1:8">
      <c r="A1713" s="169"/>
      <c r="B1713" s="90"/>
      <c r="C1713" s="170">
        <v>182301</v>
      </c>
      <c r="D1713" s="86" t="s">
        <v>323</v>
      </c>
      <c r="E1713" s="67" t="s">
        <v>856</v>
      </c>
      <c r="F1713" s="67" t="s">
        <v>856</v>
      </c>
      <c r="G1713" s="179">
        <v>60000</v>
      </c>
      <c r="H1713" s="85" t="s">
        <v>325</v>
      </c>
    </row>
    <row r="1714" spans="1:8">
      <c r="A1714" s="169"/>
      <c r="B1714" s="90"/>
      <c r="C1714" s="170">
        <v>182308</v>
      </c>
      <c r="D1714" s="86" t="s">
        <v>323</v>
      </c>
      <c r="E1714" s="67" t="s">
        <v>857</v>
      </c>
      <c r="F1714" s="67" t="s">
        <v>4546</v>
      </c>
      <c r="G1714" s="179">
        <v>1800000</v>
      </c>
      <c r="H1714" s="85" t="s">
        <v>325</v>
      </c>
    </row>
    <row r="1715" spans="1:8">
      <c r="A1715" s="169"/>
      <c r="B1715" s="90"/>
      <c r="C1715" s="170">
        <v>182321</v>
      </c>
      <c r="D1715" s="86" t="s">
        <v>6719</v>
      </c>
      <c r="E1715" s="67" t="s">
        <v>853</v>
      </c>
      <c r="F1715" s="67" t="s">
        <v>853</v>
      </c>
      <c r="G1715" s="179">
        <v>2800000</v>
      </c>
      <c r="H1715" s="85" t="s">
        <v>9</v>
      </c>
    </row>
    <row r="1716" spans="1:8">
      <c r="A1716" s="169"/>
      <c r="B1716" s="90"/>
      <c r="C1716" s="170">
        <v>182322</v>
      </c>
      <c r="D1716" s="86" t="s">
        <v>4547</v>
      </c>
      <c r="E1716" s="67" t="s">
        <v>854</v>
      </c>
      <c r="F1716" s="67" t="s">
        <v>854</v>
      </c>
      <c r="G1716" s="179">
        <v>300000</v>
      </c>
      <c r="H1716" s="85" t="s">
        <v>9</v>
      </c>
    </row>
    <row r="1717" spans="1:8">
      <c r="A1717" s="169"/>
      <c r="B1717" s="90"/>
      <c r="C1717" s="170">
        <v>182323</v>
      </c>
      <c r="D1717" s="86" t="s">
        <v>848</v>
      </c>
      <c r="E1717" s="67" t="s">
        <v>848</v>
      </c>
      <c r="F1717" s="67" t="s">
        <v>848</v>
      </c>
      <c r="G1717" s="179">
        <v>70000</v>
      </c>
      <c r="H1717" s="85" t="s">
        <v>9</v>
      </c>
    </row>
    <row r="1718" spans="1:8">
      <c r="A1718" s="169"/>
      <c r="B1718" s="90"/>
      <c r="C1718" s="170">
        <v>182348</v>
      </c>
      <c r="D1718" s="86" t="s">
        <v>323</v>
      </c>
      <c r="E1718" s="67" t="s">
        <v>848</v>
      </c>
      <c r="F1718" s="67" t="s">
        <v>848</v>
      </c>
      <c r="G1718" s="179">
        <v>60000</v>
      </c>
      <c r="H1718" s="85" t="s">
        <v>325</v>
      </c>
    </row>
    <row r="1719" spans="1:8">
      <c r="A1719" s="169"/>
      <c r="B1719" s="90"/>
      <c r="C1719" s="170">
        <v>182349</v>
      </c>
      <c r="D1719" s="86" t="s">
        <v>4548</v>
      </c>
      <c r="E1719" s="67" t="s">
        <v>858</v>
      </c>
      <c r="F1719" s="67" t="s">
        <v>858</v>
      </c>
      <c r="G1719" s="179">
        <v>72000</v>
      </c>
      <c r="H1719" s="85" t="s">
        <v>325</v>
      </c>
    </row>
    <row r="1720" spans="1:8">
      <c r="A1720" s="169"/>
      <c r="B1720" s="90"/>
      <c r="C1720" s="170">
        <v>182363</v>
      </c>
      <c r="D1720" s="86" t="s">
        <v>848</v>
      </c>
      <c r="E1720" s="67" t="s">
        <v>848</v>
      </c>
      <c r="F1720" s="67" t="s">
        <v>848</v>
      </c>
      <c r="G1720" s="179">
        <v>45000</v>
      </c>
      <c r="H1720" s="85" t="s">
        <v>325</v>
      </c>
    </row>
    <row r="1721" spans="1:8">
      <c r="A1721" s="169"/>
      <c r="B1721" s="90"/>
      <c r="C1721" s="170">
        <v>182393</v>
      </c>
      <c r="D1721" s="86" t="s">
        <v>848</v>
      </c>
      <c r="E1721" s="67" t="s">
        <v>848</v>
      </c>
      <c r="F1721" s="67" t="s">
        <v>848</v>
      </c>
      <c r="G1721" s="179">
        <v>45000</v>
      </c>
      <c r="H1721" s="85" t="s">
        <v>325</v>
      </c>
    </row>
    <row r="1722" spans="1:8">
      <c r="A1722" s="169"/>
      <c r="B1722" s="90"/>
      <c r="C1722" s="170">
        <v>183079</v>
      </c>
      <c r="D1722" s="86" t="s">
        <v>323</v>
      </c>
      <c r="E1722" s="67" t="s">
        <v>323</v>
      </c>
      <c r="F1722" s="67" t="s">
        <v>4550</v>
      </c>
      <c r="G1722" s="179">
        <v>100000</v>
      </c>
      <c r="H1722" s="85" t="s">
        <v>86</v>
      </c>
    </row>
    <row r="1723" spans="1:8" ht="43.5">
      <c r="A1723" s="169"/>
      <c r="B1723" s="90"/>
      <c r="C1723" s="170">
        <v>183097</v>
      </c>
      <c r="D1723" s="86" t="s">
        <v>4551</v>
      </c>
      <c r="E1723" s="67" t="s">
        <v>2080</v>
      </c>
      <c r="F1723" s="67" t="s">
        <v>4552</v>
      </c>
      <c r="G1723" s="179">
        <v>19000000</v>
      </c>
      <c r="H1723" s="85" t="s">
        <v>86</v>
      </c>
    </row>
    <row r="1724" spans="1:8">
      <c r="A1724" s="169"/>
      <c r="B1724" s="90"/>
      <c r="C1724" s="170">
        <v>183103</v>
      </c>
      <c r="D1724" s="86" t="s">
        <v>4553</v>
      </c>
      <c r="E1724" s="67" t="s">
        <v>2081</v>
      </c>
      <c r="F1724" s="67" t="s">
        <v>2081</v>
      </c>
      <c r="G1724" s="179">
        <v>37500000</v>
      </c>
      <c r="H1724" s="85" t="s">
        <v>86</v>
      </c>
    </row>
    <row r="1725" spans="1:8">
      <c r="A1725" s="180"/>
      <c r="B1725" s="91"/>
      <c r="C1725" s="181">
        <v>183117</v>
      </c>
      <c r="D1725" s="89" t="s">
        <v>4540</v>
      </c>
      <c r="E1725" s="69" t="s">
        <v>2082</v>
      </c>
      <c r="F1725" s="69" t="s">
        <v>2082</v>
      </c>
      <c r="G1725" s="182">
        <v>90000</v>
      </c>
      <c r="H1725" s="88" t="s">
        <v>86</v>
      </c>
    </row>
    <row r="1726" spans="1:8" ht="24">
      <c r="A1726" s="230"/>
      <c r="B1726" s="233" t="s">
        <v>322</v>
      </c>
      <c r="C1726" s="231"/>
      <c r="D1726" s="231"/>
      <c r="E1726" s="231"/>
      <c r="F1726" s="231"/>
      <c r="G1726" s="231"/>
      <c r="H1726" s="232"/>
    </row>
    <row r="1727" spans="1:8" ht="43.5">
      <c r="A1727" s="171">
        <v>1801</v>
      </c>
      <c r="B1727" s="67" t="s">
        <v>323</v>
      </c>
      <c r="C1727" s="170">
        <v>183144</v>
      </c>
      <c r="D1727" s="86" t="s">
        <v>4554</v>
      </c>
      <c r="E1727" s="67" t="s">
        <v>2084</v>
      </c>
      <c r="F1727" s="67" t="s">
        <v>4555</v>
      </c>
      <c r="G1727" s="179">
        <v>1900000</v>
      </c>
      <c r="H1727" s="85" t="s">
        <v>9</v>
      </c>
    </row>
    <row r="1728" spans="1:8" ht="43.5">
      <c r="A1728" s="169"/>
      <c r="B1728" s="90"/>
      <c r="C1728" s="170">
        <v>183151</v>
      </c>
      <c r="D1728" s="86" t="s">
        <v>4556</v>
      </c>
      <c r="E1728" s="67" t="s">
        <v>2085</v>
      </c>
      <c r="F1728" s="67" t="s">
        <v>4557</v>
      </c>
      <c r="G1728" s="179">
        <v>2730000</v>
      </c>
      <c r="H1728" s="85" t="s">
        <v>9</v>
      </c>
    </row>
    <row r="1729" spans="1:8" ht="43.5">
      <c r="A1729" s="169"/>
      <c r="B1729" s="90"/>
      <c r="C1729" s="170">
        <v>183176</v>
      </c>
      <c r="D1729" s="86" t="s">
        <v>4558</v>
      </c>
      <c r="E1729" s="67" t="s">
        <v>2086</v>
      </c>
      <c r="F1729" s="67" t="s">
        <v>4559</v>
      </c>
      <c r="G1729" s="179">
        <v>1950000</v>
      </c>
      <c r="H1729" s="85" t="s">
        <v>325</v>
      </c>
    </row>
    <row r="1730" spans="1:8" ht="43.5">
      <c r="A1730" s="169"/>
      <c r="B1730" s="90"/>
      <c r="C1730" s="170">
        <v>183190</v>
      </c>
      <c r="D1730" s="86" t="s">
        <v>4560</v>
      </c>
      <c r="E1730" s="67" t="s">
        <v>2087</v>
      </c>
      <c r="F1730" s="67" t="s">
        <v>4561</v>
      </c>
      <c r="G1730" s="179">
        <v>1000000</v>
      </c>
      <c r="H1730" s="85" t="s">
        <v>86</v>
      </c>
    </row>
    <row r="1731" spans="1:8">
      <c r="A1731" s="169"/>
      <c r="B1731" s="90"/>
      <c r="C1731" s="170">
        <v>183294</v>
      </c>
      <c r="D1731" s="86" t="s">
        <v>4565</v>
      </c>
      <c r="E1731" s="67" t="s">
        <v>2090</v>
      </c>
      <c r="F1731" s="67" t="s">
        <v>4566</v>
      </c>
      <c r="G1731" s="179">
        <v>11984000</v>
      </c>
      <c r="H1731" s="85" t="s">
        <v>86</v>
      </c>
    </row>
    <row r="1732" spans="1:8">
      <c r="A1732" s="169"/>
      <c r="B1732" s="90"/>
      <c r="C1732" s="170">
        <v>183296</v>
      </c>
      <c r="D1732" s="86" t="s">
        <v>4567</v>
      </c>
      <c r="E1732" s="67" t="s">
        <v>2091</v>
      </c>
      <c r="F1732" s="67" t="s">
        <v>4568</v>
      </c>
      <c r="G1732" s="179">
        <v>3840000</v>
      </c>
      <c r="H1732" s="85" t="s">
        <v>86</v>
      </c>
    </row>
    <row r="1733" spans="1:8">
      <c r="A1733" s="169"/>
      <c r="B1733" s="90"/>
      <c r="C1733" s="170">
        <v>183320</v>
      </c>
      <c r="D1733" s="86" t="s">
        <v>848</v>
      </c>
      <c r="E1733" s="67" t="s">
        <v>852</v>
      </c>
      <c r="F1733" s="67" t="s">
        <v>852</v>
      </c>
      <c r="G1733" s="179">
        <v>60000</v>
      </c>
      <c r="H1733" s="85" t="s">
        <v>190</v>
      </c>
    </row>
    <row r="1734" spans="1:8">
      <c r="A1734" s="169"/>
      <c r="B1734" s="90"/>
      <c r="C1734" s="170">
        <v>183336</v>
      </c>
      <c r="D1734" s="86" t="s">
        <v>4569</v>
      </c>
      <c r="E1734" s="67" t="s">
        <v>2092</v>
      </c>
      <c r="F1734" s="67" t="s">
        <v>2092</v>
      </c>
      <c r="G1734" s="179">
        <v>1200000</v>
      </c>
      <c r="H1734" s="85" t="s">
        <v>325</v>
      </c>
    </row>
    <row r="1735" spans="1:8">
      <c r="A1735" s="169"/>
      <c r="B1735" s="90"/>
      <c r="C1735" s="170">
        <v>183343</v>
      </c>
      <c r="D1735" s="86" t="s">
        <v>4547</v>
      </c>
      <c r="E1735" s="67" t="s">
        <v>2093</v>
      </c>
      <c r="F1735" s="67" t="s">
        <v>2093</v>
      </c>
      <c r="G1735" s="179">
        <v>6000000</v>
      </c>
      <c r="H1735" s="85" t="s">
        <v>86</v>
      </c>
    </row>
    <row r="1736" spans="1:8">
      <c r="A1736" s="169"/>
      <c r="B1736" s="90"/>
      <c r="C1736" s="170">
        <v>183355</v>
      </c>
      <c r="D1736" s="86" t="s">
        <v>4570</v>
      </c>
      <c r="E1736" s="67" t="s">
        <v>2094</v>
      </c>
      <c r="F1736" s="67" t="s">
        <v>4571</v>
      </c>
      <c r="G1736" s="179">
        <v>3000000</v>
      </c>
      <c r="H1736" s="85" t="s">
        <v>86</v>
      </c>
    </row>
    <row r="1737" spans="1:8">
      <c r="A1737" s="169"/>
      <c r="B1737" s="90"/>
      <c r="C1737" s="170">
        <v>183358</v>
      </c>
      <c r="D1737" s="86" t="s">
        <v>4572</v>
      </c>
      <c r="E1737" s="67" t="s">
        <v>2095</v>
      </c>
      <c r="F1737" s="67" t="s">
        <v>4573</v>
      </c>
      <c r="G1737" s="179">
        <v>4200000</v>
      </c>
      <c r="H1737" s="85" t="s">
        <v>86</v>
      </c>
    </row>
    <row r="1738" spans="1:8" ht="43.5">
      <c r="A1738" s="169"/>
      <c r="B1738" s="90"/>
      <c r="C1738" s="170">
        <v>183382</v>
      </c>
      <c r="D1738" s="86" t="s">
        <v>4574</v>
      </c>
      <c r="E1738" s="67" t="s">
        <v>2096</v>
      </c>
      <c r="F1738" s="67" t="s">
        <v>4575</v>
      </c>
      <c r="G1738" s="179">
        <v>406600</v>
      </c>
      <c r="H1738" s="85" t="s">
        <v>86</v>
      </c>
    </row>
    <row r="1739" spans="1:8" ht="43.5">
      <c r="A1739" s="169"/>
      <c r="B1739" s="90"/>
      <c r="C1739" s="170">
        <v>183397</v>
      </c>
      <c r="D1739" s="86" t="s">
        <v>4576</v>
      </c>
      <c r="E1739" s="67" t="s">
        <v>2097</v>
      </c>
      <c r="F1739" s="67" t="s">
        <v>4577</v>
      </c>
      <c r="G1739" s="179">
        <v>950000</v>
      </c>
      <c r="H1739" s="85" t="s">
        <v>86</v>
      </c>
    </row>
    <row r="1740" spans="1:8" ht="43.5">
      <c r="A1740" s="169"/>
      <c r="B1740" s="90"/>
      <c r="C1740" s="170">
        <v>183398</v>
      </c>
      <c r="D1740" s="86" t="s">
        <v>4578</v>
      </c>
      <c r="E1740" s="67" t="s">
        <v>2098</v>
      </c>
      <c r="F1740" s="67" t="s">
        <v>4579</v>
      </c>
      <c r="G1740" s="179">
        <v>65000</v>
      </c>
      <c r="H1740" s="85" t="s">
        <v>325</v>
      </c>
    </row>
    <row r="1741" spans="1:8">
      <c r="A1741" s="169"/>
      <c r="B1741" s="90"/>
      <c r="C1741" s="170">
        <v>183399</v>
      </c>
      <c r="D1741" s="86" t="s">
        <v>4580</v>
      </c>
      <c r="E1741" s="67" t="s">
        <v>2099</v>
      </c>
      <c r="F1741" s="67" t="s">
        <v>2102</v>
      </c>
      <c r="G1741" s="179">
        <v>50000</v>
      </c>
      <c r="H1741" s="85" t="s">
        <v>325</v>
      </c>
    </row>
    <row r="1742" spans="1:8" ht="43.5">
      <c r="A1742" s="180"/>
      <c r="B1742" s="91"/>
      <c r="C1742" s="181">
        <v>183450</v>
      </c>
      <c r="D1742" s="89" t="s">
        <v>4581</v>
      </c>
      <c r="E1742" s="69" t="s">
        <v>2100</v>
      </c>
      <c r="F1742" s="69" t="s">
        <v>4582</v>
      </c>
      <c r="G1742" s="182">
        <v>490000</v>
      </c>
      <c r="H1742" s="88" t="s">
        <v>86</v>
      </c>
    </row>
    <row r="1743" spans="1:8" ht="24">
      <c r="A1743" s="230"/>
      <c r="B1743" s="233" t="s">
        <v>322</v>
      </c>
      <c r="C1743" s="231"/>
      <c r="D1743" s="231"/>
      <c r="E1743" s="231"/>
      <c r="F1743" s="231"/>
      <c r="G1743" s="231"/>
      <c r="H1743" s="232"/>
    </row>
    <row r="1744" spans="1:8" ht="43.5">
      <c r="A1744" s="171">
        <v>1801</v>
      </c>
      <c r="B1744" s="67" t="s">
        <v>323</v>
      </c>
      <c r="C1744" s="170">
        <v>183548</v>
      </c>
      <c r="D1744" s="86" t="s">
        <v>323</v>
      </c>
      <c r="E1744" s="67" t="s">
        <v>6720</v>
      </c>
      <c r="F1744" s="67" t="s">
        <v>4583</v>
      </c>
      <c r="G1744" s="179">
        <v>15000000</v>
      </c>
      <c r="H1744" s="85" t="s">
        <v>9</v>
      </c>
    </row>
    <row r="1745" spans="1:8">
      <c r="A1745" s="169"/>
      <c r="B1745" s="90"/>
      <c r="C1745" s="170">
        <v>183590</v>
      </c>
      <c r="D1745" s="86" t="s">
        <v>4584</v>
      </c>
      <c r="E1745" s="67" t="s">
        <v>2086</v>
      </c>
      <c r="F1745" s="67" t="s">
        <v>2086</v>
      </c>
      <c r="G1745" s="179">
        <v>150000</v>
      </c>
      <c r="H1745" s="85" t="s">
        <v>325</v>
      </c>
    </row>
    <row r="1746" spans="1:8">
      <c r="A1746" s="169"/>
      <c r="B1746" s="90"/>
      <c r="C1746" s="170">
        <v>183621</v>
      </c>
      <c r="D1746" s="86" t="s">
        <v>4548</v>
      </c>
      <c r="E1746" s="67" t="s">
        <v>2089</v>
      </c>
      <c r="F1746" s="67" t="s">
        <v>4564</v>
      </c>
      <c r="G1746" s="179">
        <v>280000</v>
      </c>
      <c r="H1746" s="85" t="s">
        <v>325</v>
      </c>
    </row>
    <row r="1747" spans="1:8" ht="43.5">
      <c r="A1747" s="169"/>
      <c r="B1747" s="90"/>
      <c r="C1747" s="170">
        <v>183649</v>
      </c>
      <c r="D1747" s="86" t="s">
        <v>4560</v>
      </c>
      <c r="E1747" s="67" t="s">
        <v>2101</v>
      </c>
      <c r="F1747" s="67" t="s">
        <v>4585</v>
      </c>
      <c r="G1747" s="179">
        <v>1000000</v>
      </c>
      <c r="H1747" s="85" t="s">
        <v>325</v>
      </c>
    </row>
    <row r="1748" spans="1:8">
      <c r="A1748" s="169"/>
      <c r="B1748" s="90"/>
      <c r="C1748" s="170">
        <v>183670</v>
      </c>
      <c r="D1748" s="86" t="s">
        <v>4580</v>
      </c>
      <c r="E1748" s="67" t="s">
        <v>2102</v>
      </c>
      <c r="F1748" s="67" t="s">
        <v>2102</v>
      </c>
      <c r="G1748" s="179">
        <v>50000</v>
      </c>
      <c r="H1748" s="85" t="s">
        <v>325</v>
      </c>
    </row>
    <row r="1749" spans="1:8" ht="43.5">
      <c r="A1749" s="169"/>
      <c r="B1749" s="90"/>
      <c r="C1749" s="170">
        <v>183673</v>
      </c>
      <c r="D1749" s="86" t="s">
        <v>4549</v>
      </c>
      <c r="E1749" s="67" t="s">
        <v>2103</v>
      </c>
      <c r="F1749" s="67" t="s">
        <v>4579</v>
      </c>
      <c r="G1749" s="179">
        <v>65000</v>
      </c>
      <c r="H1749" s="85" t="s">
        <v>325</v>
      </c>
    </row>
    <row r="1750" spans="1:8">
      <c r="A1750" s="169"/>
      <c r="B1750" s="90"/>
      <c r="C1750" s="170">
        <v>183676</v>
      </c>
      <c r="D1750" s="86" t="s">
        <v>323</v>
      </c>
      <c r="E1750" s="67" t="s">
        <v>2093</v>
      </c>
      <c r="F1750" s="67" t="s">
        <v>2093</v>
      </c>
      <c r="G1750" s="179">
        <v>6000000</v>
      </c>
      <c r="H1750" s="85" t="s">
        <v>325</v>
      </c>
    </row>
    <row r="1751" spans="1:8">
      <c r="A1751" s="169"/>
      <c r="B1751" s="90"/>
      <c r="C1751" s="170">
        <v>183696</v>
      </c>
      <c r="D1751" s="86" t="s">
        <v>4586</v>
      </c>
      <c r="E1751" s="67" t="s">
        <v>2104</v>
      </c>
      <c r="F1751" s="67" t="s">
        <v>2104</v>
      </c>
      <c r="G1751" s="179">
        <v>11984000</v>
      </c>
      <c r="H1751" s="85" t="s">
        <v>325</v>
      </c>
    </row>
    <row r="1752" spans="1:8" ht="43.5">
      <c r="A1752" s="169"/>
      <c r="B1752" s="90"/>
      <c r="C1752" s="170">
        <v>183700</v>
      </c>
      <c r="D1752" s="86" t="s">
        <v>4587</v>
      </c>
      <c r="E1752" s="67" t="s">
        <v>2105</v>
      </c>
      <c r="F1752" s="67" t="s">
        <v>4588</v>
      </c>
      <c r="G1752" s="179">
        <v>2000000</v>
      </c>
      <c r="H1752" s="85" t="s">
        <v>325</v>
      </c>
    </row>
    <row r="1753" spans="1:8" ht="43.5">
      <c r="A1753" s="169"/>
      <c r="B1753" s="90"/>
      <c r="C1753" s="170">
        <v>183784</v>
      </c>
      <c r="D1753" s="86" t="s">
        <v>4543</v>
      </c>
      <c r="E1753" s="67" t="s">
        <v>2083</v>
      </c>
      <c r="F1753" s="67" t="s">
        <v>4589</v>
      </c>
      <c r="G1753" s="179">
        <v>3584500</v>
      </c>
      <c r="H1753" s="85" t="s">
        <v>86</v>
      </c>
    </row>
    <row r="1754" spans="1:8">
      <c r="A1754" s="169"/>
      <c r="B1754" s="90"/>
      <c r="C1754" s="170">
        <v>183798</v>
      </c>
      <c r="D1754" s="86" t="s">
        <v>848</v>
      </c>
      <c r="E1754" s="67" t="s">
        <v>848</v>
      </c>
      <c r="F1754" s="67" t="s">
        <v>848</v>
      </c>
      <c r="G1754" s="179">
        <v>19900</v>
      </c>
      <c r="H1754" s="85" t="s">
        <v>9</v>
      </c>
    </row>
    <row r="1755" spans="1:8">
      <c r="A1755" s="169"/>
      <c r="B1755" s="90"/>
      <c r="C1755" s="170">
        <v>183800</v>
      </c>
      <c r="D1755" s="86" t="s">
        <v>4590</v>
      </c>
      <c r="E1755" s="67" t="s">
        <v>4591</v>
      </c>
      <c r="F1755" s="67" t="s">
        <v>4591</v>
      </c>
      <c r="G1755" s="179">
        <v>27900</v>
      </c>
      <c r="H1755" s="85" t="s">
        <v>86</v>
      </c>
    </row>
    <row r="1756" spans="1:8" ht="43.5">
      <c r="A1756" s="169"/>
      <c r="B1756" s="90"/>
      <c r="C1756" s="170">
        <v>183803</v>
      </c>
      <c r="D1756" s="86" t="s">
        <v>4551</v>
      </c>
      <c r="E1756" s="67" t="s">
        <v>4592</v>
      </c>
      <c r="F1756" s="67" t="s">
        <v>4593</v>
      </c>
      <c r="G1756" s="179">
        <v>30000000</v>
      </c>
      <c r="H1756" s="85" t="s">
        <v>86</v>
      </c>
    </row>
    <row r="1757" spans="1:8">
      <c r="A1757" s="169"/>
      <c r="B1757" s="90"/>
      <c r="C1757" s="170">
        <v>183916</v>
      </c>
      <c r="D1757" s="86" t="s">
        <v>323</v>
      </c>
      <c r="E1757" s="67" t="s">
        <v>857</v>
      </c>
      <c r="F1757" s="67" t="s">
        <v>4546</v>
      </c>
      <c r="G1757" s="179">
        <v>1800000</v>
      </c>
      <c r="H1757" s="85" t="s">
        <v>325</v>
      </c>
    </row>
    <row r="1758" spans="1:8" ht="43.5">
      <c r="A1758" s="169"/>
      <c r="B1758" s="90"/>
      <c r="C1758" s="170">
        <v>183989</v>
      </c>
      <c r="D1758" s="86" t="s">
        <v>323</v>
      </c>
      <c r="E1758" s="67" t="s">
        <v>4540</v>
      </c>
      <c r="F1758" s="67" t="s">
        <v>4594</v>
      </c>
      <c r="G1758" s="179">
        <v>250000</v>
      </c>
      <c r="H1758" s="85" t="s">
        <v>9</v>
      </c>
    </row>
    <row r="1759" spans="1:8">
      <c r="A1759" s="169"/>
      <c r="B1759" s="90"/>
      <c r="C1759" s="170">
        <v>184031</v>
      </c>
      <c r="D1759" s="86" t="s">
        <v>4562</v>
      </c>
      <c r="E1759" s="67" t="s">
        <v>2088</v>
      </c>
      <c r="F1759" s="67" t="s">
        <v>4563</v>
      </c>
      <c r="G1759" s="179">
        <v>750000</v>
      </c>
      <c r="H1759" s="85" t="s">
        <v>325</v>
      </c>
    </row>
    <row r="1760" spans="1:8">
      <c r="A1760" s="180"/>
      <c r="B1760" s="91"/>
      <c r="C1760" s="181">
        <v>184034</v>
      </c>
      <c r="D1760" s="89" t="s">
        <v>4598</v>
      </c>
      <c r="E1760" s="69" t="s">
        <v>2081</v>
      </c>
      <c r="F1760" s="69" t="s">
        <v>2081</v>
      </c>
      <c r="G1760" s="182">
        <v>29800000</v>
      </c>
      <c r="H1760" s="88" t="s">
        <v>9</v>
      </c>
    </row>
    <row r="1761" spans="1:8" ht="24">
      <c r="A1761" s="230"/>
      <c r="B1761" s="233" t="s">
        <v>322</v>
      </c>
      <c r="C1761" s="231"/>
      <c r="D1761" s="231"/>
      <c r="E1761" s="231"/>
      <c r="F1761" s="231"/>
      <c r="G1761" s="231"/>
      <c r="H1761" s="232"/>
    </row>
    <row r="1762" spans="1:8" ht="43.5">
      <c r="A1762" s="171">
        <v>1801</v>
      </c>
      <c r="B1762" s="67" t="s">
        <v>323</v>
      </c>
      <c r="C1762" s="170">
        <v>184065</v>
      </c>
      <c r="D1762" s="86" t="s">
        <v>323</v>
      </c>
      <c r="E1762" s="67" t="s">
        <v>4599</v>
      </c>
      <c r="F1762" s="67" t="s">
        <v>4600</v>
      </c>
      <c r="G1762" s="179">
        <v>2500000</v>
      </c>
      <c r="H1762" s="85" t="s">
        <v>325</v>
      </c>
    </row>
    <row r="1763" spans="1:8" ht="43.5">
      <c r="A1763" s="169"/>
      <c r="B1763" s="90"/>
      <c r="C1763" s="170">
        <v>184109</v>
      </c>
      <c r="D1763" s="86" t="s">
        <v>4584</v>
      </c>
      <c r="E1763" s="67" t="s">
        <v>4601</v>
      </c>
      <c r="F1763" s="67" t="s">
        <v>4602</v>
      </c>
      <c r="G1763" s="179">
        <v>1950000</v>
      </c>
      <c r="H1763" s="85" t="s">
        <v>325</v>
      </c>
    </row>
    <row r="1764" spans="1:8">
      <c r="A1764" s="169"/>
      <c r="B1764" s="90"/>
      <c r="C1764" s="170">
        <v>184117</v>
      </c>
      <c r="D1764" s="86" t="s">
        <v>4603</v>
      </c>
      <c r="E1764" s="67" t="s">
        <v>4604</v>
      </c>
      <c r="F1764" s="67" t="s">
        <v>4604</v>
      </c>
      <c r="G1764" s="179">
        <v>3000000</v>
      </c>
      <c r="H1764" s="85" t="s">
        <v>9</v>
      </c>
    </row>
    <row r="1765" spans="1:8" ht="43.5">
      <c r="A1765" s="169"/>
      <c r="B1765" s="90"/>
      <c r="C1765" s="170">
        <v>184137</v>
      </c>
      <c r="D1765" s="86" t="s">
        <v>4543</v>
      </c>
      <c r="E1765" s="67" t="s">
        <v>4595</v>
      </c>
      <c r="F1765" s="67" t="s">
        <v>4596</v>
      </c>
      <c r="G1765" s="179">
        <v>15000000</v>
      </c>
      <c r="H1765" s="85" t="s">
        <v>325</v>
      </c>
    </row>
    <row r="1766" spans="1:8" ht="43.5">
      <c r="A1766" s="169"/>
      <c r="B1766" s="90"/>
      <c r="C1766" s="170">
        <v>184138</v>
      </c>
      <c r="D1766" s="86" t="s">
        <v>4543</v>
      </c>
      <c r="E1766" s="67" t="s">
        <v>4595</v>
      </c>
      <c r="F1766" s="67" t="s">
        <v>4597</v>
      </c>
      <c r="G1766" s="179">
        <v>20000000</v>
      </c>
      <c r="H1766" s="85" t="s">
        <v>325</v>
      </c>
    </row>
    <row r="1767" spans="1:8">
      <c r="A1767" s="169"/>
      <c r="B1767" s="90"/>
      <c r="C1767" s="170">
        <v>184246</v>
      </c>
      <c r="D1767" s="86" t="s">
        <v>4580</v>
      </c>
      <c r="E1767" s="67" t="s">
        <v>4606</v>
      </c>
      <c r="F1767" s="67" t="s">
        <v>4607</v>
      </c>
      <c r="G1767" s="179">
        <v>150000</v>
      </c>
      <c r="H1767" s="85" t="s">
        <v>325</v>
      </c>
    </row>
    <row r="1768" spans="1:8">
      <c r="A1768" s="169"/>
      <c r="B1768" s="90"/>
      <c r="C1768" s="170">
        <v>184247</v>
      </c>
      <c r="D1768" s="86" t="s">
        <v>4605</v>
      </c>
      <c r="E1768" s="67" t="s">
        <v>4608</v>
      </c>
      <c r="F1768" s="67" t="s">
        <v>4609</v>
      </c>
      <c r="G1768" s="179">
        <v>350000</v>
      </c>
      <c r="H1768" s="85" t="s">
        <v>325</v>
      </c>
    </row>
    <row r="1769" spans="1:8">
      <c r="A1769" s="169"/>
      <c r="B1769" s="90"/>
      <c r="C1769" s="170">
        <v>184337</v>
      </c>
      <c r="D1769" s="86" t="s">
        <v>848</v>
      </c>
      <c r="E1769" s="67" t="s">
        <v>848</v>
      </c>
      <c r="F1769" s="67" t="s">
        <v>848</v>
      </c>
      <c r="G1769" s="179">
        <v>55000</v>
      </c>
      <c r="H1769" s="85" t="s">
        <v>190</v>
      </c>
    </row>
    <row r="1770" spans="1:8" ht="43.5">
      <c r="A1770" s="169"/>
      <c r="B1770" s="90"/>
      <c r="C1770" s="170">
        <v>184363</v>
      </c>
      <c r="D1770" s="86" t="s">
        <v>4584</v>
      </c>
      <c r="E1770" s="67" t="s">
        <v>4610</v>
      </c>
      <c r="F1770" s="67" t="s">
        <v>4602</v>
      </c>
      <c r="G1770" s="179">
        <v>1950000</v>
      </c>
      <c r="H1770" s="85" t="s">
        <v>325</v>
      </c>
    </row>
    <row r="1771" spans="1:8">
      <c r="A1771" s="169"/>
      <c r="B1771" s="90"/>
      <c r="C1771" s="170">
        <v>184404</v>
      </c>
      <c r="D1771" s="86" t="s">
        <v>4611</v>
      </c>
      <c r="E1771" s="67" t="s">
        <v>2082</v>
      </c>
      <c r="F1771" s="67" t="s">
        <v>2082</v>
      </c>
      <c r="G1771" s="179">
        <v>90000</v>
      </c>
      <c r="H1771" s="85" t="s">
        <v>86</v>
      </c>
    </row>
    <row r="1772" spans="1:8">
      <c r="A1772" s="171">
        <v>1802</v>
      </c>
      <c r="B1772" s="67" t="s">
        <v>329</v>
      </c>
      <c r="C1772" s="170">
        <v>182029</v>
      </c>
      <c r="D1772" s="86" t="s">
        <v>952</v>
      </c>
      <c r="E1772" s="67" t="s">
        <v>952</v>
      </c>
      <c r="F1772" s="67" t="s">
        <v>4612</v>
      </c>
      <c r="G1772" s="179">
        <v>2100</v>
      </c>
      <c r="H1772" s="85" t="s">
        <v>9</v>
      </c>
    </row>
    <row r="1773" spans="1:8">
      <c r="A1773" s="169"/>
      <c r="B1773" s="90"/>
      <c r="C1773" s="170">
        <v>182072</v>
      </c>
      <c r="D1773" s="86" t="s">
        <v>4613</v>
      </c>
      <c r="E1773" s="67" t="s">
        <v>953</v>
      </c>
      <c r="F1773" s="67" t="s">
        <v>953</v>
      </c>
      <c r="G1773" s="179">
        <v>100000</v>
      </c>
      <c r="H1773" s="85" t="s">
        <v>9</v>
      </c>
    </row>
    <row r="1774" spans="1:8" ht="43.5">
      <c r="A1774" s="169"/>
      <c r="B1774" s="90"/>
      <c r="C1774" s="170">
        <v>182127</v>
      </c>
      <c r="D1774" s="86" t="s">
        <v>234</v>
      </c>
      <c r="E1774" s="67" t="s">
        <v>954</v>
      </c>
      <c r="F1774" s="67" t="s">
        <v>4614</v>
      </c>
      <c r="G1774" s="179">
        <v>45000</v>
      </c>
      <c r="H1774" s="85" t="s">
        <v>9</v>
      </c>
    </row>
    <row r="1775" spans="1:8" ht="43.5">
      <c r="A1775" s="169"/>
      <c r="B1775" s="90"/>
      <c r="C1775" s="170">
        <v>182131</v>
      </c>
      <c r="D1775" s="86" t="s">
        <v>234</v>
      </c>
      <c r="E1775" s="67" t="s">
        <v>955</v>
      </c>
      <c r="F1775" s="67" t="s">
        <v>4615</v>
      </c>
      <c r="G1775" s="179">
        <v>52500</v>
      </c>
      <c r="H1775" s="85" t="s">
        <v>9</v>
      </c>
    </row>
    <row r="1776" spans="1:8">
      <c r="A1776" s="169"/>
      <c r="B1776" s="90"/>
      <c r="C1776" s="170">
        <v>182157</v>
      </c>
      <c r="D1776" s="86" t="s">
        <v>4616</v>
      </c>
      <c r="E1776" s="67" t="s">
        <v>4617</v>
      </c>
      <c r="F1776" s="67" t="s">
        <v>4617</v>
      </c>
      <c r="G1776" s="179">
        <v>1926000</v>
      </c>
      <c r="H1776" s="85" t="s">
        <v>9</v>
      </c>
    </row>
    <row r="1777" spans="1:8">
      <c r="A1777" s="169"/>
      <c r="B1777" s="90"/>
      <c r="C1777" s="170">
        <v>182164</v>
      </c>
      <c r="D1777" s="86" t="s">
        <v>4618</v>
      </c>
      <c r="E1777" s="67" t="s">
        <v>4619</v>
      </c>
      <c r="F1777" s="67" t="s">
        <v>4619</v>
      </c>
      <c r="G1777" s="179">
        <v>46000</v>
      </c>
      <c r="H1777" s="85" t="s">
        <v>9</v>
      </c>
    </row>
    <row r="1778" spans="1:8">
      <c r="A1778" s="180"/>
      <c r="B1778" s="91"/>
      <c r="C1778" s="181">
        <v>182165</v>
      </c>
      <c r="D1778" s="89" t="s">
        <v>4620</v>
      </c>
      <c r="E1778" s="69" t="s">
        <v>4621</v>
      </c>
      <c r="F1778" s="69" t="s">
        <v>4621</v>
      </c>
      <c r="G1778" s="182">
        <v>50000</v>
      </c>
      <c r="H1778" s="88" t="s">
        <v>9</v>
      </c>
    </row>
    <row r="1779" spans="1:8" ht="24">
      <c r="A1779" s="230"/>
      <c r="B1779" s="233" t="s">
        <v>322</v>
      </c>
      <c r="C1779" s="231"/>
      <c r="D1779" s="231"/>
      <c r="E1779" s="231"/>
      <c r="F1779" s="231"/>
      <c r="G1779" s="231"/>
      <c r="H1779" s="232"/>
    </row>
    <row r="1780" spans="1:8">
      <c r="A1780" s="171">
        <v>1802</v>
      </c>
      <c r="B1780" s="67" t="s">
        <v>329</v>
      </c>
      <c r="C1780" s="170">
        <v>182637</v>
      </c>
      <c r="D1780" s="86" t="s">
        <v>4623</v>
      </c>
      <c r="E1780" s="67" t="s">
        <v>958</v>
      </c>
      <c r="F1780" s="67" t="s">
        <v>958</v>
      </c>
      <c r="G1780" s="179">
        <v>20000</v>
      </c>
      <c r="H1780" s="85" t="s">
        <v>9</v>
      </c>
    </row>
    <row r="1781" spans="1:8">
      <c r="A1781" s="169"/>
      <c r="B1781" s="90"/>
      <c r="C1781" s="170">
        <v>182727</v>
      </c>
      <c r="D1781" s="86" t="s">
        <v>4624</v>
      </c>
      <c r="E1781" s="67" t="s">
        <v>4625</v>
      </c>
      <c r="F1781" s="67" t="s">
        <v>4625</v>
      </c>
      <c r="G1781" s="179">
        <v>42000</v>
      </c>
      <c r="H1781" s="85" t="s">
        <v>9</v>
      </c>
    </row>
    <row r="1782" spans="1:8">
      <c r="A1782" s="169"/>
      <c r="B1782" s="90"/>
      <c r="C1782" s="170">
        <v>182728</v>
      </c>
      <c r="D1782" s="86" t="s">
        <v>4626</v>
      </c>
      <c r="E1782" s="67" t="s">
        <v>958</v>
      </c>
      <c r="F1782" s="67" t="s">
        <v>958</v>
      </c>
      <c r="G1782" s="179">
        <v>63000</v>
      </c>
      <c r="H1782" s="85" t="s">
        <v>9</v>
      </c>
    </row>
    <row r="1783" spans="1:8">
      <c r="A1783" s="169"/>
      <c r="B1783" s="90"/>
      <c r="C1783" s="170">
        <v>182756</v>
      </c>
      <c r="D1783" s="86" t="s">
        <v>4627</v>
      </c>
      <c r="E1783" s="67" t="s">
        <v>2106</v>
      </c>
      <c r="F1783" s="67" t="s">
        <v>2106</v>
      </c>
      <c r="G1783" s="179">
        <v>54000</v>
      </c>
      <c r="H1783" s="85" t="s">
        <v>9</v>
      </c>
    </row>
    <row r="1784" spans="1:8">
      <c r="A1784" s="169"/>
      <c r="B1784" s="90"/>
      <c r="C1784" s="170">
        <v>182757</v>
      </c>
      <c r="D1784" s="86" t="s">
        <v>4628</v>
      </c>
      <c r="E1784" s="67" t="s">
        <v>957</v>
      </c>
      <c r="F1784" s="67" t="s">
        <v>957</v>
      </c>
      <c r="G1784" s="179">
        <v>73000</v>
      </c>
      <c r="H1784" s="85" t="s">
        <v>9</v>
      </c>
    </row>
    <row r="1785" spans="1:8">
      <c r="A1785" s="169"/>
      <c r="B1785" s="90"/>
      <c r="C1785" s="170">
        <v>182811</v>
      </c>
      <c r="D1785" s="86" t="s">
        <v>4629</v>
      </c>
      <c r="E1785" s="67" t="s">
        <v>2107</v>
      </c>
      <c r="F1785" s="67" t="s">
        <v>2107</v>
      </c>
      <c r="G1785" s="179">
        <v>57400</v>
      </c>
      <c r="H1785" s="85" t="s">
        <v>9</v>
      </c>
    </row>
    <row r="1786" spans="1:8">
      <c r="A1786" s="169"/>
      <c r="B1786" s="90"/>
      <c r="C1786" s="170">
        <v>182814</v>
      </c>
      <c r="D1786" s="86" t="s">
        <v>329</v>
      </c>
      <c r="E1786" s="67" t="s">
        <v>1913</v>
      </c>
      <c r="F1786" s="67" t="s">
        <v>4630</v>
      </c>
      <c r="G1786" s="179">
        <v>75000</v>
      </c>
      <c r="H1786" s="85" t="s">
        <v>9</v>
      </c>
    </row>
    <row r="1787" spans="1:8">
      <c r="A1787" s="169"/>
      <c r="B1787" s="90"/>
      <c r="C1787" s="170">
        <v>182815</v>
      </c>
      <c r="D1787" s="86" t="s">
        <v>329</v>
      </c>
      <c r="E1787" s="67" t="s">
        <v>4631</v>
      </c>
      <c r="F1787" s="67" t="s">
        <v>4632</v>
      </c>
      <c r="G1787" s="179">
        <v>52000</v>
      </c>
      <c r="H1787" s="85" t="s">
        <v>9</v>
      </c>
    </row>
    <row r="1788" spans="1:8">
      <c r="A1788" s="169"/>
      <c r="B1788" s="90"/>
      <c r="C1788" s="170">
        <v>182816</v>
      </c>
      <c r="D1788" s="86" t="s">
        <v>329</v>
      </c>
      <c r="E1788" s="67" t="s">
        <v>2108</v>
      </c>
      <c r="F1788" s="67" t="s">
        <v>2108</v>
      </c>
      <c r="G1788" s="179">
        <v>8000</v>
      </c>
      <c r="H1788" s="85" t="s">
        <v>9</v>
      </c>
    </row>
    <row r="1789" spans="1:8">
      <c r="A1789" s="169"/>
      <c r="B1789" s="90"/>
      <c r="C1789" s="170">
        <v>182829</v>
      </c>
      <c r="D1789" s="86" t="s">
        <v>4633</v>
      </c>
      <c r="E1789" s="67" t="s">
        <v>957</v>
      </c>
      <c r="F1789" s="67" t="s">
        <v>957</v>
      </c>
      <c r="G1789" s="179">
        <v>64000</v>
      </c>
      <c r="H1789" s="85" t="s">
        <v>9</v>
      </c>
    </row>
    <row r="1790" spans="1:8">
      <c r="A1790" s="169"/>
      <c r="B1790" s="90"/>
      <c r="C1790" s="170">
        <v>182836</v>
      </c>
      <c r="D1790" s="86" t="s">
        <v>4634</v>
      </c>
      <c r="E1790" s="67" t="s">
        <v>953</v>
      </c>
      <c r="F1790" s="67" t="s">
        <v>953</v>
      </c>
      <c r="G1790" s="179">
        <v>25000</v>
      </c>
      <c r="H1790" s="85" t="s">
        <v>9</v>
      </c>
    </row>
    <row r="1791" spans="1:8">
      <c r="A1791" s="169"/>
      <c r="B1791" s="90"/>
      <c r="C1791" s="170">
        <v>182887</v>
      </c>
      <c r="D1791" s="86" t="s">
        <v>2109</v>
      </c>
      <c r="E1791" s="67" t="s">
        <v>2109</v>
      </c>
      <c r="F1791" s="67" t="s">
        <v>2109</v>
      </c>
      <c r="G1791" s="179">
        <v>60000</v>
      </c>
      <c r="H1791" s="85" t="s">
        <v>9</v>
      </c>
    </row>
    <row r="1792" spans="1:8">
      <c r="A1792" s="169"/>
      <c r="B1792" s="90"/>
      <c r="C1792" s="170">
        <v>182895</v>
      </c>
      <c r="D1792" s="86" t="s">
        <v>4635</v>
      </c>
      <c r="E1792" s="67" t="s">
        <v>2111</v>
      </c>
      <c r="F1792" s="67" t="s">
        <v>2111</v>
      </c>
      <c r="G1792" s="179">
        <v>22000</v>
      </c>
      <c r="H1792" s="85" t="s">
        <v>9</v>
      </c>
    </row>
    <row r="1793" spans="1:8">
      <c r="A1793" s="169"/>
      <c r="B1793" s="90"/>
      <c r="C1793" s="170">
        <v>182897</v>
      </c>
      <c r="D1793" s="86" t="s">
        <v>3172</v>
      </c>
      <c r="E1793" s="67" t="s">
        <v>2112</v>
      </c>
      <c r="F1793" s="67" t="s">
        <v>4636</v>
      </c>
      <c r="G1793" s="179">
        <v>4200</v>
      </c>
      <c r="H1793" s="85" t="s">
        <v>9</v>
      </c>
    </row>
    <row r="1794" spans="1:8">
      <c r="A1794" s="169"/>
      <c r="B1794" s="90"/>
      <c r="C1794" s="170">
        <v>182911</v>
      </c>
      <c r="D1794" s="86" t="s">
        <v>2110</v>
      </c>
      <c r="E1794" s="67" t="s">
        <v>2110</v>
      </c>
      <c r="F1794" s="67" t="s">
        <v>2110</v>
      </c>
      <c r="G1794" s="179">
        <v>17000</v>
      </c>
      <c r="H1794" s="85" t="s">
        <v>9</v>
      </c>
    </row>
    <row r="1795" spans="1:8">
      <c r="A1795" s="169"/>
      <c r="B1795" s="90"/>
      <c r="C1795" s="170">
        <v>182913</v>
      </c>
      <c r="D1795" s="86" t="s">
        <v>2109</v>
      </c>
      <c r="E1795" s="67" t="s">
        <v>2109</v>
      </c>
      <c r="F1795" s="67" t="s">
        <v>2109</v>
      </c>
      <c r="G1795" s="179">
        <v>60000</v>
      </c>
      <c r="H1795" s="85" t="s">
        <v>9</v>
      </c>
    </row>
    <row r="1796" spans="1:8">
      <c r="A1796" s="169"/>
      <c r="B1796" s="90"/>
      <c r="C1796" s="170">
        <v>183228</v>
      </c>
      <c r="D1796" s="86" t="s">
        <v>2110</v>
      </c>
      <c r="E1796" s="67" t="s">
        <v>2110</v>
      </c>
      <c r="F1796" s="67" t="s">
        <v>2110</v>
      </c>
      <c r="G1796" s="179">
        <v>20000</v>
      </c>
      <c r="H1796" s="85" t="s">
        <v>9</v>
      </c>
    </row>
    <row r="1797" spans="1:8">
      <c r="A1797" s="169"/>
      <c r="B1797" s="90"/>
      <c r="C1797" s="170">
        <v>183325</v>
      </c>
      <c r="D1797" s="86" t="s">
        <v>4620</v>
      </c>
      <c r="E1797" s="67" t="s">
        <v>4621</v>
      </c>
      <c r="F1797" s="67" t="s">
        <v>4621</v>
      </c>
      <c r="G1797" s="179">
        <v>80000</v>
      </c>
      <c r="H1797" s="85" t="s">
        <v>9</v>
      </c>
    </row>
    <row r="1798" spans="1:8">
      <c r="A1798" s="169"/>
      <c r="B1798" s="90"/>
      <c r="C1798" s="170">
        <v>183326</v>
      </c>
      <c r="D1798" s="86" t="s">
        <v>4618</v>
      </c>
      <c r="E1798" s="67" t="s">
        <v>4619</v>
      </c>
      <c r="F1798" s="67" t="s">
        <v>4619</v>
      </c>
      <c r="G1798" s="179">
        <v>60000</v>
      </c>
      <c r="H1798" s="85" t="s">
        <v>9</v>
      </c>
    </row>
    <row r="1799" spans="1:8">
      <c r="A1799" s="169"/>
      <c r="B1799" s="90"/>
      <c r="C1799" s="170">
        <v>183843</v>
      </c>
      <c r="D1799" s="86" t="s">
        <v>4613</v>
      </c>
      <c r="E1799" s="67" t="s">
        <v>953</v>
      </c>
      <c r="F1799" s="67" t="s">
        <v>953</v>
      </c>
      <c r="G1799" s="179">
        <v>70000</v>
      </c>
      <c r="H1799" s="85" t="s">
        <v>9</v>
      </c>
    </row>
    <row r="1800" spans="1:8">
      <c r="A1800" s="169"/>
      <c r="B1800" s="90"/>
      <c r="C1800" s="170">
        <v>183846</v>
      </c>
      <c r="D1800" s="86" t="s">
        <v>4638</v>
      </c>
      <c r="E1800" s="67" t="s">
        <v>953</v>
      </c>
      <c r="F1800" s="67" t="s">
        <v>953</v>
      </c>
      <c r="G1800" s="179">
        <v>25000</v>
      </c>
      <c r="H1800" s="85" t="s">
        <v>9</v>
      </c>
    </row>
    <row r="1801" spans="1:8">
      <c r="A1801" s="169"/>
      <c r="B1801" s="90"/>
      <c r="C1801" s="170">
        <v>184341</v>
      </c>
      <c r="D1801" s="86" t="s">
        <v>4622</v>
      </c>
      <c r="E1801" s="67" t="s">
        <v>956</v>
      </c>
      <c r="F1801" s="67" t="s">
        <v>956</v>
      </c>
      <c r="G1801" s="179">
        <v>50000</v>
      </c>
      <c r="H1801" s="85" t="s">
        <v>9</v>
      </c>
    </row>
    <row r="1802" spans="1:8">
      <c r="A1802" s="169"/>
      <c r="B1802" s="90"/>
      <c r="C1802" s="170">
        <v>184342</v>
      </c>
      <c r="D1802" s="86" t="s">
        <v>4622</v>
      </c>
      <c r="E1802" s="67" t="s">
        <v>953</v>
      </c>
      <c r="F1802" s="67" t="s">
        <v>953</v>
      </c>
      <c r="G1802" s="179">
        <v>67500</v>
      </c>
      <c r="H1802" s="85" t="s">
        <v>9</v>
      </c>
    </row>
    <row r="1803" spans="1:8">
      <c r="A1803" s="180"/>
      <c r="B1803" s="91"/>
      <c r="C1803" s="181">
        <v>184397</v>
      </c>
      <c r="D1803" s="89" t="s">
        <v>4637</v>
      </c>
      <c r="E1803" s="69" t="s">
        <v>2113</v>
      </c>
      <c r="F1803" s="69" t="s">
        <v>2113</v>
      </c>
      <c r="G1803" s="182">
        <v>4500</v>
      </c>
      <c r="H1803" s="88" t="s">
        <v>9</v>
      </c>
    </row>
    <row r="1804" spans="1:8" ht="24">
      <c r="A1804" s="230"/>
      <c r="B1804" s="233" t="s">
        <v>322</v>
      </c>
      <c r="C1804" s="231"/>
      <c r="D1804" s="231"/>
      <c r="E1804" s="231"/>
      <c r="F1804" s="231"/>
      <c r="G1804" s="231"/>
      <c r="H1804" s="232"/>
    </row>
    <row r="1805" spans="1:8">
      <c r="A1805" s="171">
        <v>1803</v>
      </c>
      <c r="B1805" s="67" t="s">
        <v>331</v>
      </c>
      <c r="C1805" s="170">
        <v>182167</v>
      </c>
      <c r="D1805" s="86" t="s">
        <v>4639</v>
      </c>
      <c r="E1805" s="67" t="s">
        <v>4640</v>
      </c>
      <c r="F1805" s="67" t="s">
        <v>4640</v>
      </c>
      <c r="G1805" s="179">
        <v>5000</v>
      </c>
      <c r="H1805" s="85" t="s">
        <v>9</v>
      </c>
    </row>
    <row r="1806" spans="1:8">
      <c r="A1806" s="171">
        <v>1805</v>
      </c>
      <c r="B1806" s="67" t="s">
        <v>334</v>
      </c>
      <c r="C1806" s="170">
        <v>182612</v>
      </c>
      <c r="D1806" s="86" t="s">
        <v>4641</v>
      </c>
      <c r="E1806" s="67" t="s">
        <v>4642</v>
      </c>
      <c r="F1806" s="67" t="s">
        <v>4642</v>
      </c>
      <c r="G1806" s="179">
        <v>166000</v>
      </c>
      <c r="H1806" s="85" t="s">
        <v>86</v>
      </c>
    </row>
    <row r="1807" spans="1:8">
      <c r="A1807" s="169"/>
      <c r="B1807" s="90"/>
      <c r="C1807" s="170">
        <v>182616</v>
      </c>
      <c r="D1807" s="86" t="s">
        <v>4643</v>
      </c>
      <c r="E1807" s="67" t="s">
        <v>1211</v>
      </c>
      <c r="F1807" s="67" t="s">
        <v>1211</v>
      </c>
      <c r="G1807" s="179">
        <v>65000</v>
      </c>
      <c r="H1807" s="85" t="s">
        <v>9</v>
      </c>
    </row>
    <row r="1808" spans="1:8">
      <c r="A1808" s="169"/>
      <c r="B1808" s="90"/>
      <c r="C1808" s="170">
        <v>182701</v>
      </c>
      <c r="D1808" s="86" t="s">
        <v>4644</v>
      </c>
      <c r="E1808" s="67" t="s">
        <v>334</v>
      </c>
      <c r="F1808" s="67" t="s">
        <v>334</v>
      </c>
      <c r="G1808" s="179">
        <v>5000</v>
      </c>
      <c r="H1808" s="85" t="s">
        <v>9</v>
      </c>
    </row>
    <row r="1809" spans="1:8" ht="43.5">
      <c r="A1809" s="169"/>
      <c r="B1809" s="90"/>
      <c r="C1809" s="170">
        <v>182971</v>
      </c>
      <c r="D1809" s="86" t="s">
        <v>4643</v>
      </c>
      <c r="E1809" s="67" t="s">
        <v>2114</v>
      </c>
      <c r="F1809" s="67" t="s">
        <v>4645</v>
      </c>
      <c r="G1809" s="179">
        <v>90000</v>
      </c>
      <c r="H1809" s="85" t="s">
        <v>9</v>
      </c>
    </row>
    <row r="1810" spans="1:8">
      <c r="A1810" s="169"/>
      <c r="B1810" s="90"/>
      <c r="C1810" s="170">
        <v>183058</v>
      </c>
      <c r="D1810" s="86" t="s">
        <v>4646</v>
      </c>
      <c r="E1810" s="67" t="s">
        <v>2115</v>
      </c>
      <c r="F1810" s="67" t="s">
        <v>4647</v>
      </c>
      <c r="G1810" s="179">
        <v>60000</v>
      </c>
      <c r="H1810" s="85" t="s">
        <v>9</v>
      </c>
    </row>
    <row r="1811" spans="1:8">
      <c r="A1811" s="169"/>
      <c r="B1811" s="90"/>
      <c r="C1811" s="170">
        <v>183623</v>
      </c>
      <c r="D1811" s="86" t="s">
        <v>4648</v>
      </c>
      <c r="E1811" s="67" t="s">
        <v>2116</v>
      </c>
      <c r="F1811" s="67" t="s">
        <v>2116</v>
      </c>
      <c r="G1811" s="179">
        <v>58000</v>
      </c>
      <c r="H1811" s="85" t="s">
        <v>9</v>
      </c>
    </row>
    <row r="1812" spans="1:8" ht="43.5">
      <c r="A1812" s="169"/>
      <c r="B1812" s="90"/>
      <c r="C1812" s="170">
        <v>183624</v>
      </c>
      <c r="D1812" s="86" t="s">
        <v>4649</v>
      </c>
      <c r="E1812" s="67" t="s">
        <v>2117</v>
      </c>
      <c r="F1812" s="67" t="s">
        <v>4650</v>
      </c>
      <c r="G1812" s="179">
        <v>85000</v>
      </c>
      <c r="H1812" s="85" t="s">
        <v>9</v>
      </c>
    </row>
    <row r="1813" spans="1:8">
      <c r="A1813" s="169"/>
      <c r="B1813" s="90"/>
      <c r="C1813" s="170">
        <v>183799</v>
      </c>
      <c r="D1813" s="86" t="s">
        <v>4643</v>
      </c>
      <c r="E1813" s="67" t="s">
        <v>2115</v>
      </c>
      <c r="F1813" s="67" t="s">
        <v>2115</v>
      </c>
      <c r="G1813" s="179">
        <v>2500</v>
      </c>
      <c r="H1813" s="85" t="s">
        <v>9</v>
      </c>
    </row>
    <row r="1814" spans="1:8">
      <c r="A1814" s="169"/>
      <c r="B1814" s="90"/>
      <c r="C1814" s="170">
        <v>183890</v>
      </c>
      <c r="D1814" s="86" t="s">
        <v>4651</v>
      </c>
      <c r="E1814" s="67" t="s">
        <v>334</v>
      </c>
      <c r="F1814" s="67" t="s">
        <v>4652</v>
      </c>
      <c r="G1814" s="179">
        <v>2500</v>
      </c>
      <c r="H1814" s="85" t="s">
        <v>9</v>
      </c>
    </row>
    <row r="1815" spans="1:8">
      <c r="A1815" s="169"/>
      <c r="B1815" s="90"/>
      <c r="C1815" s="170">
        <v>183891</v>
      </c>
      <c r="D1815" s="86" t="s">
        <v>4653</v>
      </c>
      <c r="E1815" s="67" t="s">
        <v>334</v>
      </c>
      <c r="F1815" s="67" t="s">
        <v>4654</v>
      </c>
      <c r="G1815" s="179">
        <v>2500</v>
      </c>
      <c r="H1815" s="85" t="s">
        <v>9</v>
      </c>
    </row>
    <row r="1816" spans="1:8">
      <c r="A1816" s="169"/>
      <c r="B1816" s="90"/>
      <c r="C1816" s="170">
        <v>183932</v>
      </c>
      <c r="D1816" s="86" t="s">
        <v>4643</v>
      </c>
      <c r="E1816" s="67" t="s">
        <v>4643</v>
      </c>
      <c r="F1816" s="67" t="s">
        <v>4643</v>
      </c>
      <c r="G1816" s="179">
        <v>3500</v>
      </c>
      <c r="H1816" s="85" t="s">
        <v>9</v>
      </c>
    </row>
    <row r="1817" spans="1:8" ht="43.5">
      <c r="A1817" s="171">
        <v>1806</v>
      </c>
      <c r="B1817" s="67" t="s">
        <v>337</v>
      </c>
      <c r="C1817" s="170">
        <v>182267</v>
      </c>
      <c r="D1817" s="86" t="s">
        <v>4655</v>
      </c>
      <c r="E1817" s="67" t="s">
        <v>1182</v>
      </c>
      <c r="F1817" s="67" t="s">
        <v>1182</v>
      </c>
      <c r="G1817" s="179">
        <v>35000</v>
      </c>
      <c r="H1817" s="85" t="s">
        <v>9</v>
      </c>
    </row>
    <row r="1818" spans="1:8" ht="43.5">
      <c r="A1818" s="169"/>
      <c r="B1818" s="90"/>
      <c r="C1818" s="170">
        <v>182416</v>
      </c>
      <c r="D1818" s="86" t="s">
        <v>4656</v>
      </c>
      <c r="E1818" s="67" t="s">
        <v>1183</v>
      </c>
      <c r="F1818" s="67" t="s">
        <v>4657</v>
      </c>
      <c r="G1818" s="179">
        <v>33000</v>
      </c>
      <c r="H1818" s="85" t="s">
        <v>9</v>
      </c>
    </row>
    <row r="1819" spans="1:8">
      <c r="A1819" s="169"/>
      <c r="B1819" s="90"/>
      <c r="C1819" s="170">
        <v>182670</v>
      </c>
      <c r="D1819" s="86" t="s">
        <v>4658</v>
      </c>
      <c r="E1819" s="67" t="s">
        <v>1184</v>
      </c>
      <c r="F1819" s="67" t="s">
        <v>1184</v>
      </c>
      <c r="G1819" s="179">
        <v>43000</v>
      </c>
      <c r="H1819" s="85" t="s">
        <v>9</v>
      </c>
    </row>
    <row r="1820" spans="1:8">
      <c r="A1820" s="169"/>
      <c r="B1820" s="90"/>
      <c r="C1820" s="170">
        <v>182761</v>
      </c>
      <c r="D1820" s="86" t="s">
        <v>4659</v>
      </c>
      <c r="E1820" s="67" t="s">
        <v>2118</v>
      </c>
      <c r="F1820" s="67" t="s">
        <v>2118</v>
      </c>
      <c r="G1820" s="179">
        <v>35000</v>
      </c>
      <c r="H1820" s="85" t="s">
        <v>9</v>
      </c>
    </row>
    <row r="1821" spans="1:8">
      <c r="A1821" s="169"/>
      <c r="B1821" s="90"/>
      <c r="C1821" s="170">
        <v>182779</v>
      </c>
      <c r="D1821" s="86" t="s">
        <v>4660</v>
      </c>
      <c r="E1821" s="67" t="s">
        <v>337</v>
      </c>
      <c r="F1821" s="67" t="s">
        <v>337</v>
      </c>
      <c r="G1821" s="179">
        <v>45000</v>
      </c>
      <c r="H1821" s="85" t="s">
        <v>9</v>
      </c>
    </row>
    <row r="1822" spans="1:8">
      <c r="A1822" s="169"/>
      <c r="B1822" s="90"/>
      <c r="C1822" s="170">
        <v>182875</v>
      </c>
      <c r="D1822" s="86" t="s">
        <v>4655</v>
      </c>
      <c r="E1822" s="67" t="s">
        <v>1182</v>
      </c>
      <c r="F1822" s="67" t="s">
        <v>1182</v>
      </c>
      <c r="G1822" s="179">
        <v>35000</v>
      </c>
      <c r="H1822" s="85" t="s">
        <v>9</v>
      </c>
    </row>
    <row r="1823" spans="1:8">
      <c r="A1823" s="169"/>
      <c r="B1823" s="90"/>
      <c r="C1823" s="170">
        <v>182898</v>
      </c>
      <c r="D1823" s="86" t="s">
        <v>4656</v>
      </c>
      <c r="E1823" s="67" t="s">
        <v>2119</v>
      </c>
      <c r="F1823" s="67" t="s">
        <v>4661</v>
      </c>
      <c r="G1823" s="179">
        <v>41000</v>
      </c>
      <c r="H1823" s="85" t="s">
        <v>9</v>
      </c>
    </row>
    <row r="1824" spans="1:8">
      <c r="A1824" s="180"/>
      <c r="B1824" s="91"/>
      <c r="C1824" s="181">
        <v>183211</v>
      </c>
      <c r="D1824" s="89" t="s">
        <v>4663</v>
      </c>
      <c r="E1824" s="69" t="s">
        <v>338</v>
      </c>
      <c r="F1824" s="69" t="s">
        <v>337</v>
      </c>
      <c r="G1824" s="182">
        <v>37500</v>
      </c>
      <c r="H1824" s="88" t="s">
        <v>9</v>
      </c>
    </row>
    <row r="1825" spans="1:8" ht="24" customHeight="1">
      <c r="A1825" s="230"/>
      <c r="B1825" s="233" t="s">
        <v>322</v>
      </c>
      <c r="C1825" s="231"/>
      <c r="D1825" s="231"/>
      <c r="E1825" s="231"/>
      <c r="F1825" s="231"/>
      <c r="G1825" s="231"/>
      <c r="H1825" s="232"/>
    </row>
    <row r="1826" spans="1:8" ht="43.5">
      <c r="A1826" s="171">
        <v>1806</v>
      </c>
      <c r="B1826" s="67" t="s">
        <v>337</v>
      </c>
      <c r="C1826" s="170">
        <v>183598</v>
      </c>
      <c r="D1826" s="86" t="s">
        <v>4664</v>
      </c>
      <c r="E1826" s="67" t="s">
        <v>4665</v>
      </c>
      <c r="F1826" s="67" t="s">
        <v>4666</v>
      </c>
      <c r="G1826" s="179">
        <v>53500</v>
      </c>
      <c r="H1826" s="85" t="s">
        <v>9</v>
      </c>
    </row>
    <row r="1827" spans="1:8">
      <c r="A1827" s="169"/>
      <c r="B1827" s="90"/>
      <c r="C1827" s="170">
        <v>183665</v>
      </c>
      <c r="D1827" s="86" t="s">
        <v>4656</v>
      </c>
      <c r="E1827" s="67" t="s">
        <v>337</v>
      </c>
      <c r="F1827" s="67" t="s">
        <v>337</v>
      </c>
      <c r="G1827" s="179">
        <v>38600</v>
      </c>
      <c r="H1827" s="85" t="s">
        <v>9</v>
      </c>
    </row>
    <row r="1828" spans="1:8">
      <c r="A1828" s="169"/>
      <c r="B1828" s="90"/>
      <c r="C1828" s="170">
        <v>184072</v>
      </c>
      <c r="D1828" s="86" t="s">
        <v>4667</v>
      </c>
      <c r="E1828" s="67" t="s">
        <v>4668</v>
      </c>
      <c r="F1828" s="67" t="s">
        <v>4669</v>
      </c>
      <c r="G1828" s="179">
        <v>40000</v>
      </c>
      <c r="H1828" s="85" t="s">
        <v>9</v>
      </c>
    </row>
    <row r="1829" spans="1:8">
      <c r="A1829" s="169"/>
      <c r="B1829" s="90"/>
      <c r="C1829" s="170">
        <v>184091</v>
      </c>
      <c r="D1829" s="86" t="s">
        <v>4670</v>
      </c>
      <c r="E1829" s="67" t="s">
        <v>337</v>
      </c>
      <c r="F1829" s="67" t="s">
        <v>337</v>
      </c>
      <c r="G1829" s="179">
        <v>64000</v>
      </c>
      <c r="H1829" s="85" t="s">
        <v>9</v>
      </c>
    </row>
    <row r="1830" spans="1:8">
      <c r="A1830" s="169"/>
      <c r="B1830" s="90"/>
      <c r="C1830" s="170">
        <v>184338</v>
      </c>
      <c r="D1830" s="86" t="s">
        <v>4671</v>
      </c>
      <c r="E1830" s="67" t="s">
        <v>4672</v>
      </c>
      <c r="F1830" s="67" t="s">
        <v>4672</v>
      </c>
      <c r="G1830" s="179">
        <v>32000</v>
      </c>
      <c r="H1830" s="85" t="s">
        <v>9</v>
      </c>
    </row>
    <row r="1831" spans="1:8">
      <c r="A1831" s="171">
        <v>1807</v>
      </c>
      <c r="B1831" s="67" t="s">
        <v>339</v>
      </c>
      <c r="C1831" s="170">
        <v>183304</v>
      </c>
      <c r="D1831" s="86" t="s">
        <v>4673</v>
      </c>
      <c r="E1831" s="67" t="s">
        <v>4673</v>
      </c>
      <c r="F1831" s="67" t="s">
        <v>4673</v>
      </c>
      <c r="G1831" s="179">
        <v>499000</v>
      </c>
      <c r="H1831" s="85" t="s">
        <v>59</v>
      </c>
    </row>
    <row r="1832" spans="1:8">
      <c r="A1832" s="169"/>
      <c r="B1832" s="90"/>
      <c r="C1832" s="170">
        <v>184398</v>
      </c>
      <c r="D1832" s="86" t="s">
        <v>4673</v>
      </c>
      <c r="E1832" s="67" t="s">
        <v>4673</v>
      </c>
      <c r="F1832" s="67" t="s">
        <v>4673</v>
      </c>
      <c r="G1832" s="179">
        <v>250000</v>
      </c>
      <c r="H1832" s="85" t="s">
        <v>9</v>
      </c>
    </row>
    <row r="1833" spans="1:8">
      <c r="A1833" s="171">
        <v>1808</v>
      </c>
      <c r="B1833" s="67" t="s">
        <v>340</v>
      </c>
      <c r="C1833" s="170">
        <v>182027</v>
      </c>
      <c r="D1833" s="86" t="s">
        <v>948</v>
      </c>
      <c r="E1833" s="67" t="s">
        <v>947</v>
      </c>
      <c r="F1833" s="67" t="s">
        <v>947</v>
      </c>
      <c r="G1833" s="179">
        <v>310300</v>
      </c>
      <c r="H1833" s="85" t="s">
        <v>340</v>
      </c>
    </row>
    <row r="1834" spans="1:8">
      <c r="A1834" s="169"/>
      <c r="B1834" s="90"/>
      <c r="C1834" s="170">
        <v>182281</v>
      </c>
      <c r="D1834" s="86" t="s">
        <v>340</v>
      </c>
      <c r="E1834" s="67" t="s">
        <v>948</v>
      </c>
      <c r="F1834" s="67" t="s">
        <v>947</v>
      </c>
      <c r="G1834" s="179">
        <v>310300</v>
      </c>
      <c r="H1834" s="85" t="s">
        <v>340</v>
      </c>
    </row>
    <row r="1835" spans="1:8">
      <c r="A1835" s="169"/>
      <c r="B1835" s="90"/>
      <c r="C1835" s="170">
        <v>182619</v>
      </c>
      <c r="D1835" s="86" t="s">
        <v>4674</v>
      </c>
      <c r="E1835" s="67" t="s">
        <v>949</v>
      </c>
      <c r="F1835" s="67" t="s">
        <v>949</v>
      </c>
      <c r="G1835" s="179">
        <v>33000</v>
      </c>
      <c r="H1835" s="85" t="s">
        <v>340</v>
      </c>
    </row>
    <row r="1836" spans="1:8">
      <c r="A1836" s="169"/>
      <c r="B1836" s="90"/>
      <c r="C1836" s="170">
        <v>182630</v>
      </c>
      <c r="D1836" s="86" t="s">
        <v>950</v>
      </c>
      <c r="E1836" s="67" t="s">
        <v>950</v>
      </c>
      <c r="F1836" s="67" t="s">
        <v>4675</v>
      </c>
      <c r="G1836" s="179">
        <v>400000</v>
      </c>
      <c r="H1836" s="85" t="s">
        <v>340</v>
      </c>
    </row>
    <row r="1837" spans="1:8">
      <c r="A1837" s="169"/>
      <c r="B1837" s="90"/>
      <c r="C1837" s="170">
        <v>182689</v>
      </c>
      <c r="D1837" s="86" t="s">
        <v>951</v>
      </c>
      <c r="E1837" s="67" t="s">
        <v>951</v>
      </c>
      <c r="F1837" s="67" t="s">
        <v>951</v>
      </c>
      <c r="G1837" s="179">
        <v>100000</v>
      </c>
      <c r="H1837" s="85" t="s">
        <v>340</v>
      </c>
    </row>
    <row r="1838" spans="1:8" ht="43.5">
      <c r="A1838" s="169"/>
      <c r="B1838" s="90"/>
      <c r="C1838" s="170">
        <v>182963</v>
      </c>
      <c r="D1838" s="86" t="s">
        <v>4676</v>
      </c>
      <c r="E1838" s="67" t="s">
        <v>2120</v>
      </c>
      <c r="F1838" s="67" t="s">
        <v>4677</v>
      </c>
      <c r="G1838" s="179">
        <v>45000</v>
      </c>
      <c r="H1838" s="85" t="s">
        <v>340</v>
      </c>
    </row>
    <row r="1839" spans="1:8">
      <c r="A1839" s="169"/>
      <c r="B1839" s="90"/>
      <c r="C1839" s="170">
        <v>182964</v>
      </c>
      <c r="D1839" s="86" t="s">
        <v>4676</v>
      </c>
      <c r="E1839" s="67" t="s">
        <v>2121</v>
      </c>
      <c r="F1839" s="67" t="s">
        <v>2121</v>
      </c>
      <c r="G1839" s="179">
        <v>13000</v>
      </c>
      <c r="H1839" s="85" t="s">
        <v>340</v>
      </c>
    </row>
    <row r="1840" spans="1:8" ht="43.5">
      <c r="A1840" s="169"/>
      <c r="B1840" s="90"/>
      <c r="C1840" s="170">
        <v>182965</v>
      </c>
      <c r="D1840" s="86" t="s">
        <v>4676</v>
      </c>
      <c r="E1840" s="67" t="s">
        <v>2122</v>
      </c>
      <c r="F1840" s="67" t="s">
        <v>4678</v>
      </c>
      <c r="G1840" s="179">
        <v>52000</v>
      </c>
      <c r="H1840" s="85" t="s">
        <v>340</v>
      </c>
    </row>
    <row r="1841" spans="1:8" ht="43.5">
      <c r="A1841" s="169"/>
      <c r="B1841" s="90"/>
      <c r="C1841" s="170">
        <v>182966</v>
      </c>
      <c r="D1841" s="86" t="s">
        <v>4676</v>
      </c>
      <c r="E1841" s="67" t="s">
        <v>2123</v>
      </c>
      <c r="F1841" s="67" t="s">
        <v>4679</v>
      </c>
      <c r="G1841" s="179">
        <v>120000</v>
      </c>
      <c r="H1841" s="85" t="s">
        <v>340</v>
      </c>
    </row>
    <row r="1842" spans="1:8">
      <c r="A1842" s="169"/>
      <c r="B1842" s="90"/>
      <c r="C1842" s="170">
        <v>183231</v>
      </c>
      <c r="D1842" s="86" t="s">
        <v>4680</v>
      </c>
      <c r="E1842" s="67" t="s">
        <v>2124</v>
      </c>
      <c r="F1842" s="67" t="s">
        <v>4681</v>
      </c>
      <c r="G1842" s="179">
        <v>55000</v>
      </c>
      <c r="H1842" s="85" t="s">
        <v>86</v>
      </c>
    </row>
    <row r="1843" spans="1:8">
      <c r="A1843" s="169"/>
      <c r="B1843" s="90"/>
      <c r="C1843" s="170">
        <v>183848</v>
      </c>
      <c r="D1843" s="86" t="s">
        <v>4682</v>
      </c>
      <c r="E1843" s="67" t="s">
        <v>4682</v>
      </c>
      <c r="F1843" s="67" t="s">
        <v>4682</v>
      </c>
      <c r="G1843" s="179">
        <v>41000</v>
      </c>
      <c r="H1843" s="85" t="s">
        <v>340</v>
      </c>
    </row>
    <row r="1844" spans="1:8">
      <c r="A1844" s="180"/>
      <c r="B1844" s="91"/>
      <c r="C1844" s="181">
        <v>184143</v>
      </c>
      <c r="D1844" s="89" t="s">
        <v>4683</v>
      </c>
      <c r="E1844" s="69" t="s">
        <v>4684</v>
      </c>
      <c r="F1844" s="69" t="s">
        <v>4684</v>
      </c>
      <c r="G1844" s="182">
        <v>723000</v>
      </c>
      <c r="H1844" s="88" t="s">
        <v>340</v>
      </c>
    </row>
    <row r="1845" spans="1:8" ht="24" customHeight="1">
      <c r="A1845" s="230"/>
      <c r="B1845" s="233" t="s">
        <v>322</v>
      </c>
      <c r="C1845" s="231"/>
      <c r="D1845" s="231"/>
      <c r="E1845" s="231"/>
      <c r="F1845" s="231"/>
      <c r="G1845" s="231"/>
      <c r="H1845" s="232"/>
    </row>
    <row r="1846" spans="1:8">
      <c r="A1846" s="171">
        <v>1809</v>
      </c>
      <c r="B1846" s="67" t="s">
        <v>346</v>
      </c>
      <c r="C1846" s="170">
        <v>182982</v>
      </c>
      <c r="D1846" s="86" t="s">
        <v>4685</v>
      </c>
      <c r="E1846" s="67" t="s">
        <v>2125</v>
      </c>
      <c r="F1846" s="67" t="s">
        <v>2125</v>
      </c>
      <c r="G1846" s="179">
        <v>45000</v>
      </c>
      <c r="H1846" s="85" t="s">
        <v>181</v>
      </c>
    </row>
    <row r="1847" spans="1:8">
      <c r="A1847" s="169"/>
      <c r="B1847" s="90"/>
      <c r="C1847" s="170">
        <v>183444</v>
      </c>
      <c r="D1847" s="86" t="s">
        <v>4686</v>
      </c>
      <c r="E1847" s="67" t="s">
        <v>1185</v>
      </c>
      <c r="F1847" s="67" t="s">
        <v>1185</v>
      </c>
      <c r="G1847" s="179">
        <v>18500</v>
      </c>
      <c r="H1847" s="85" t="s">
        <v>190</v>
      </c>
    </row>
    <row r="1848" spans="1:8">
      <c r="A1848" s="169"/>
      <c r="B1848" s="90"/>
      <c r="C1848" s="170">
        <v>183447</v>
      </c>
      <c r="D1848" s="86" t="s">
        <v>4687</v>
      </c>
      <c r="E1848" s="67" t="s">
        <v>2126</v>
      </c>
      <c r="F1848" s="67" t="s">
        <v>2126</v>
      </c>
      <c r="G1848" s="179">
        <v>12000</v>
      </c>
      <c r="H1848" s="85" t="s">
        <v>190</v>
      </c>
    </row>
    <row r="1849" spans="1:8">
      <c r="A1849" s="169"/>
      <c r="B1849" s="90"/>
      <c r="C1849" s="170">
        <v>183448</v>
      </c>
      <c r="D1849" s="86" t="s">
        <v>626</v>
      </c>
      <c r="E1849" s="67" t="s">
        <v>2127</v>
      </c>
      <c r="F1849" s="67" t="s">
        <v>2127</v>
      </c>
      <c r="G1849" s="179">
        <v>14000</v>
      </c>
      <c r="H1849" s="85" t="s">
        <v>181</v>
      </c>
    </row>
    <row r="1850" spans="1:8">
      <c r="A1850" s="169"/>
      <c r="B1850" s="90"/>
      <c r="C1850" s="170">
        <v>183449</v>
      </c>
      <c r="D1850" s="86" t="s">
        <v>4688</v>
      </c>
      <c r="E1850" s="67" t="s">
        <v>4675</v>
      </c>
      <c r="F1850" s="67" t="s">
        <v>4675</v>
      </c>
      <c r="G1850" s="179">
        <v>245000</v>
      </c>
      <c r="H1850" s="85" t="s">
        <v>340</v>
      </c>
    </row>
    <row r="1851" spans="1:8">
      <c r="A1851" s="169"/>
      <c r="B1851" s="90"/>
      <c r="C1851" s="170">
        <v>183629</v>
      </c>
      <c r="D1851" s="86" t="s">
        <v>623</v>
      </c>
      <c r="E1851" s="67" t="s">
        <v>623</v>
      </c>
      <c r="F1851" s="67" t="s">
        <v>623</v>
      </c>
      <c r="G1851" s="179">
        <v>10000</v>
      </c>
      <c r="H1851" s="85" t="s">
        <v>181</v>
      </c>
    </row>
    <row r="1852" spans="1:8">
      <c r="A1852" s="169"/>
      <c r="B1852" s="90"/>
      <c r="C1852" s="170">
        <v>183630</v>
      </c>
      <c r="D1852" s="86" t="s">
        <v>2128</v>
      </c>
      <c r="E1852" s="67" t="s">
        <v>2128</v>
      </c>
      <c r="F1852" s="67" t="s">
        <v>2128</v>
      </c>
      <c r="G1852" s="179">
        <v>48000</v>
      </c>
      <c r="H1852" s="85" t="s">
        <v>181</v>
      </c>
    </row>
    <row r="1853" spans="1:8">
      <c r="A1853" s="169"/>
      <c r="B1853" s="90"/>
      <c r="C1853" s="170">
        <v>183844</v>
      </c>
      <c r="D1853" s="86" t="s">
        <v>4689</v>
      </c>
      <c r="E1853" s="67" t="s">
        <v>4690</v>
      </c>
      <c r="F1853" s="67" t="s">
        <v>4690</v>
      </c>
      <c r="G1853" s="179">
        <v>25000</v>
      </c>
      <c r="H1853" s="85" t="s">
        <v>340</v>
      </c>
    </row>
    <row r="1854" spans="1:8">
      <c r="A1854" s="169"/>
      <c r="B1854" s="90"/>
      <c r="C1854" s="170">
        <v>183949</v>
      </c>
      <c r="D1854" s="86" t="s">
        <v>4691</v>
      </c>
      <c r="E1854" s="67" t="s">
        <v>4691</v>
      </c>
      <c r="F1854" s="67" t="s">
        <v>4691</v>
      </c>
      <c r="G1854" s="179">
        <v>12500</v>
      </c>
      <c r="H1854" s="85" t="s">
        <v>181</v>
      </c>
    </row>
    <row r="1855" spans="1:8">
      <c r="A1855" s="171">
        <v>1810</v>
      </c>
      <c r="B1855" s="67" t="s">
        <v>352</v>
      </c>
      <c r="C1855" s="170">
        <v>182172</v>
      </c>
      <c r="D1855" s="86" t="s">
        <v>1134</v>
      </c>
      <c r="E1855" s="67" t="s">
        <v>1134</v>
      </c>
      <c r="F1855" s="67" t="s">
        <v>1134</v>
      </c>
      <c r="G1855" s="179">
        <v>257000</v>
      </c>
      <c r="H1855" s="85" t="s">
        <v>86</v>
      </c>
    </row>
    <row r="1856" spans="1:8">
      <c r="A1856" s="169"/>
      <c r="B1856" s="90"/>
      <c r="C1856" s="170">
        <v>182222</v>
      </c>
      <c r="D1856" s="86" t="s">
        <v>4692</v>
      </c>
      <c r="E1856" s="67" t="s">
        <v>1135</v>
      </c>
      <c r="F1856" s="67" t="s">
        <v>4692</v>
      </c>
      <c r="G1856" s="179">
        <v>15000</v>
      </c>
      <c r="H1856" s="85" t="s">
        <v>9</v>
      </c>
    </row>
    <row r="1857" spans="1:8">
      <c r="A1857" s="169"/>
      <c r="B1857" s="90"/>
      <c r="C1857" s="170">
        <v>182445</v>
      </c>
      <c r="D1857" s="86" t="s">
        <v>4693</v>
      </c>
      <c r="E1857" s="67" t="s">
        <v>4693</v>
      </c>
      <c r="F1857" s="67" t="s">
        <v>4693</v>
      </c>
      <c r="G1857" s="179">
        <v>260000</v>
      </c>
      <c r="H1857" s="85" t="s">
        <v>86</v>
      </c>
    </row>
    <row r="1858" spans="1:8">
      <c r="A1858" s="169"/>
      <c r="B1858" s="90"/>
      <c r="C1858" s="170">
        <v>182737</v>
      </c>
      <c r="D1858" s="86" t="s">
        <v>4694</v>
      </c>
      <c r="E1858" s="67" t="s">
        <v>1136</v>
      </c>
      <c r="F1858" s="67" t="s">
        <v>1136</v>
      </c>
      <c r="G1858" s="179">
        <v>30000</v>
      </c>
      <c r="H1858" s="85" t="s">
        <v>9</v>
      </c>
    </row>
    <row r="1859" spans="1:8">
      <c r="A1859" s="169"/>
      <c r="B1859" s="90"/>
      <c r="C1859" s="170">
        <v>183364</v>
      </c>
      <c r="D1859" s="86" t="s">
        <v>4695</v>
      </c>
      <c r="E1859" s="67" t="s">
        <v>2129</v>
      </c>
      <c r="F1859" s="67" t="s">
        <v>2129</v>
      </c>
      <c r="G1859" s="179">
        <v>120000</v>
      </c>
      <c r="H1859" s="85" t="s">
        <v>9</v>
      </c>
    </row>
    <row r="1860" spans="1:8">
      <c r="A1860" s="169"/>
      <c r="B1860" s="90"/>
      <c r="C1860" s="170">
        <v>184284</v>
      </c>
      <c r="D1860" s="86" t="s">
        <v>4696</v>
      </c>
      <c r="E1860" s="67" t="s">
        <v>4697</v>
      </c>
      <c r="F1860" s="67" t="s">
        <v>4697</v>
      </c>
      <c r="G1860" s="179">
        <v>17000</v>
      </c>
      <c r="H1860" s="85" t="s">
        <v>9</v>
      </c>
    </row>
    <row r="1861" spans="1:8" ht="43.5">
      <c r="A1861" s="171">
        <v>1811</v>
      </c>
      <c r="B1861" s="67" t="s">
        <v>354</v>
      </c>
      <c r="C1861" s="170">
        <v>181790</v>
      </c>
      <c r="D1861" s="86" t="s">
        <v>4698</v>
      </c>
      <c r="E1861" s="67" t="s">
        <v>4699</v>
      </c>
      <c r="F1861" s="67" t="s">
        <v>4699</v>
      </c>
      <c r="G1861" s="179">
        <v>110000</v>
      </c>
      <c r="H1861" s="85" t="s">
        <v>9</v>
      </c>
    </row>
    <row r="1862" spans="1:8">
      <c r="A1862" s="169"/>
      <c r="B1862" s="90"/>
      <c r="C1862" s="170">
        <v>182003</v>
      </c>
      <c r="D1862" s="86" t="s">
        <v>4700</v>
      </c>
      <c r="E1862" s="67" t="s">
        <v>812</v>
      </c>
      <c r="F1862" s="67" t="s">
        <v>812</v>
      </c>
      <c r="G1862" s="179">
        <v>40000</v>
      </c>
      <c r="H1862" s="85" t="s">
        <v>9</v>
      </c>
    </row>
    <row r="1863" spans="1:8">
      <c r="A1863" s="169"/>
      <c r="B1863" s="90"/>
      <c r="C1863" s="170">
        <v>182004</v>
      </c>
      <c r="D1863" s="86" t="s">
        <v>4701</v>
      </c>
      <c r="E1863" s="67" t="s">
        <v>813</v>
      </c>
      <c r="F1863" s="67" t="s">
        <v>813</v>
      </c>
      <c r="G1863" s="179">
        <v>40000</v>
      </c>
      <c r="H1863" s="85" t="s">
        <v>9</v>
      </c>
    </row>
    <row r="1864" spans="1:8">
      <c r="A1864" s="169"/>
      <c r="B1864" s="90"/>
      <c r="C1864" s="170">
        <v>182010</v>
      </c>
      <c r="D1864" s="86" t="s">
        <v>814</v>
      </c>
      <c r="E1864" s="67" t="s">
        <v>814</v>
      </c>
      <c r="F1864" s="67" t="s">
        <v>814</v>
      </c>
      <c r="G1864" s="179">
        <v>500000</v>
      </c>
      <c r="H1864" s="85" t="s">
        <v>9</v>
      </c>
    </row>
    <row r="1865" spans="1:8">
      <c r="A1865" s="169"/>
      <c r="B1865" s="90"/>
      <c r="C1865" s="170">
        <v>182012</v>
      </c>
      <c r="D1865" s="86" t="s">
        <v>815</v>
      </c>
      <c r="E1865" s="67" t="s">
        <v>815</v>
      </c>
      <c r="F1865" s="67" t="s">
        <v>815</v>
      </c>
      <c r="G1865" s="179">
        <v>250000</v>
      </c>
      <c r="H1865" s="85" t="s">
        <v>86</v>
      </c>
    </row>
    <row r="1866" spans="1:8">
      <c r="A1866" s="169"/>
      <c r="B1866" s="90"/>
      <c r="C1866" s="170">
        <v>182216</v>
      </c>
      <c r="D1866" s="86" t="s">
        <v>4702</v>
      </c>
      <c r="E1866" s="67" t="s">
        <v>4703</v>
      </c>
      <c r="F1866" s="67" t="s">
        <v>4703</v>
      </c>
      <c r="G1866" s="179">
        <v>29000</v>
      </c>
      <c r="H1866" s="85" t="s">
        <v>9</v>
      </c>
    </row>
    <row r="1867" spans="1:8">
      <c r="A1867" s="169"/>
      <c r="B1867" s="90"/>
      <c r="C1867" s="170">
        <v>182217</v>
      </c>
      <c r="D1867" s="86" t="s">
        <v>2130</v>
      </c>
      <c r="E1867" s="67" t="s">
        <v>816</v>
      </c>
      <c r="F1867" s="67" t="s">
        <v>816</v>
      </c>
      <c r="G1867" s="179">
        <v>60000</v>
      </c>
      <c r="H1867" s="85" t="s">
        <v>9</v>
      </c>
    </row>
    <row r="1868" spans="1:8">
      <c r="A1868" s="180"/>
      <c r="B1868" s="91"/>
      <c r="C1868" s="181">
        <v>182218</v>
      </c>
      <c r="D1868" s="89" t="s">
        <v>4704</v>
      </c>
      <c r="E1868" s="69" t="s">
        <v>817</v>
      </c>
      <c r="F1868" s="69" t="s">
        <v>4705</v>
      </c>
      <c r="G1868" s="182">
        <v>19000</v>
      </c>
      <c r="H1868" s="88" t="s">
        <v>9</v>
      </c>
    </row>
    <row r="1869" spans="1:8" ht="24" customHeight="1">
      <c r="A1869" s="230"/>
      <c r="B1869" s="233" t="s">
        <v>322</v>
      </c>
      <c r="C1869" s="231"/>
      <c r="D1869" s="231"/>
      <c r="E1869" s="231"/>
      <c r="F1869" s="231"/>
      <c r="G1869" s="231"/>
      <c r="H1869" s="232"/>
    </row>
    <row r="1870" spans="1:8" ht="43.5">
      <c r="A1870" s="171">
        <v>1811</v>
      </c>
      <c r="B1870" s="67" t="s">
        <v>354</v>
      </c>
      <c r="C1870" s="170">
        <v>182223</v>
      </c>
      <c r="D1870" s="86" t="s">
        <v>4706</v>
      </c>
      <c r="E1870" s="67" t="s">
        <v>818</v>
      </c>
      <c r="F1870" s="67" t="s">
        <v>4707</v>
      </c>
      <c r="G1870" s="179">
        <v>5000000</v>
      </c>
      <c r="H1870" s="85" t="s">
        <v>86</v>
      </c>
    </row>
    <row r="1871" spans="1:8">
      <c r="A1871" s="169"/>
      <c r="B1871" s="90"/>
      <c r="C1871" s="170">
        <v>182224</v>
      </c>
      <c r="D1871" s="86" t="s">
        <v>829</v>
      </c>
      <c r="E1871" s="67" t="s">
        <v>819</v>
      </c>
      <c r="F1871" s="67" t="s">
        <v>829</v>
      </c>
      <c r="G1871" s="179">
        <v>29000</v>
      </c>
      <c r="H1871" s="85" t="s">
        <v>9</v>
      </c>
    </row>
    <row r="1872" spans="1:8">
      <c r="A1872" s="169"/>
      <c r="B1872" s="90"/>
      <c r="C1872" s="170">
        <v>182227</v>
      </c>
      <c r="D1872" s="86" t="s">
        <v>2130</v>
      </c>
      <c r="E1872" s="67" t="s">
        <v>816</v>
      </c>
      <c r="F1872" s="67" t="s">
        <v>816</v>
      </c>
      <c r="G1872" s="179">
        <v>31000</v>
      </c>
      <c r="H1872" s="85" t="s">
        <v>9</v>
      </c>
    </row>
    <row r="1873" spans="1:8">
      <c r="A1873" s="169"/>
      <c r="B1873" s="90"/>
      <c r="C1873" s="170">
        <v>182228</v>
      </c>
      <c r="D1873" s="86" t="s">
        <v>4708</v>
      </c>
      <c r="E1873" s="67" t="s">
        <v>820</v>
      </c>
      <c r="F1873" s="67" t="s">
        <v>820</v>
      </c>
      <c r="G1873" s="179">
        <v>180000</v>
      </c>
      <c r="H1873" s="85" t="s">
        <v>9</v>
      </c>
    </row>
    <row r="1874" spans="1:8">
      <c r="A1874" s="169"/>
      <c r="B1874" s="90"/>
      <c r="C1874" s="170">
        <v>182242</v>
      </c>
      <c r="D1874" s="86" t="s">
        <v>4709</v>
      </c>
      <c r="E1874" s="67" t="s">
        <v>821</v>
      </c>
      <c r="F1874" s="67" t="s">
        <v>821</v>
      </c>
      <c r="G1874" s="179">
        <v>31000</v>
      </c>
      <c r="H1874" s="85" t="s">
        <v>9</v>
      </c>
    </row>
    <row r="1875" spans="1:8">
      <c r="A1875" s="169"/>
      <c r="B1875" s="90"/>
      <c r="C1875" s="170">
        <v>182246</v>
      </c>
      <c r="D1875" s="86" t="s">
        <v>822</v>
      </c>
      <c r="E1875" s="67" t="s">
        <v>822</v>
      </c>
      <c r="F1875" s="67" t="s">
        <v>822</v>
      </c>
      <c r="G1875" s="179">
        <v>100000</v>
      </c>
      <c r="H1875" s="85" t="s">
        <v>9</v>
      </c>
    </row>
    <row r="1876" spans="1:8">
      <c r="A1876" s="169"/>
      <c r="B1876" s="90"/>
      <c r="C1876" s="170">
        <v>182572</v>
      </c>
      <c r="D1876" s="86" t="s">
        <v>4710</v>
      </c>
      <c r="E1876" s="67" t="s">
        <v>4710</v>
      </c>
      <c r="F1876" s="67" t="s">
        <v>4710</v>
      </c>
      <c r="G1876" s="179">
        <v>45000</v>
      </c>
      <c r="H1876" s="85" t="s">
        <v>489</v>
      </c>
    </row>
    <row r="1877" spans="1:8">
      <c r="A1877" s="169"/>
      <c r="B1877" s="90"/>
      <c r="C1877" s="170">
        <v>182573</v>
      </c>
      <c r="D1877" s="86" t="s">
        <v>4711</v>
      </c>
      <c r="E1877" s="67" t="s">
        <v>823</v>
      </c>
      <c r="F1877" s="67" t="s">
        <v>823</v>
      </c>
      <c r="G1877" s="179">
        <v>19000</v>
      </c>
      <c r="H1877" s="85" t="s">
        <v>9</v>
      </c>
    </row>
    <row r="1878" spans="1:8">
      <c r="A1878" s="169"/>
      <c r="B1878" s="90"/>
      <c r="C1878" s="170">
        <v>182574</v>
      </c>
      <c r="D1878" s="86" t="s">
        <v>4712</v>
      </c>
      <c r="E1878" s="67" t="s">
        <v>824</v>
      </c>
      <c r="F1878" s="67" t="s">
        <v>824</v>
      </c>
      <c r="G1878" s="179">
        <v>55000</v>
      </c>
      <c r="H1878" s="85" t="s">
        <v>9</v>
      </c>
    </row>
    <row r="1879" spans="1:8">
      <c r="A1879" s="169"/>
      <c r="B1879" s="90"/>
      <c r="C1879" s="170">
        <v>182581</v>
      </c>
      <c r="D1879" s="86" t="s">
        <v>825</v>
      </c>
      <c r="E1879" s="67" t="s">
        <v>825</v>
      </c>
      <c r="F1879" s="67" t="s">
        <v>825</v>
      </c>
      <c r="G1879" s="179">
        <v>4500</v>
      </c>
      <c r="H1879" s="85" t="s">
        <v>9</v>
      </c>
    </row>
    <row r="1880" spans="1:8">
      <c r="A1880" s="169"/>
      <c r="B1880" s="90"/>
      <c r="C1880" s="170">
        <v>182679</v>
      </c>
      <c r="D1880" s="86" t="s">
        <v>826</v>
      </c>
      <c r="E1880" s="67" t="s">
        <v>826</v>
      </c>
      <c r="F1880" s="67" t="s">
        <v>826</v>
      </c>
      <c r="G1880" s="179">
        <v>40000</v>
      </c>
      <c r="H1880" s="85" t="s">
        <v>9</v>
      </c>
    </row>
    <row r="1881" spans="1:8">
      <c r="A1881" s="169"/>
      <c r="B1881" s="90"/>
      <c r="C1881" s="170">
        <v>182680</v>
      </c>
      <c r="D1881" s="86" t="s">
        <v>827</v>
      </c>
      <c r="E1881" s="67" t="s">
        <v>827</v>
      </c>
      <c r="F1881" s="67" t="s">
        <v>827</v>
      </c>
      <c r="G1881" s="179">
        <v>17000</v>
      </c>
      <c r="H1881" s="85" t="s">
        <v>9</v>
      </c>
    </row>
    <row r="1882" spans="1:8">
      <c r="A1882" s="169"/>
      <c r="B1882" s="90"/>
      <c r="C1882" s="170">
        <v>182681</v>
      </c>
      <c r="D1882" s="86" t="s">
        <v>2130</v>
      </c>
      <c r="E1882" s="67" t="s">
        <v>2130</v>
      </c>
      <c r="F1882" s="67" t="s">
        <v>2130</v>
      </c>
      <c r="G1882" s="179">
        <v>60000</v>
      </c>
      <c r="H1882" s="85" t="s">
        <v>9</v>
      </c>
    </row>
    <row r="1883" spans="1:8" ht="43.5">
      <c r="A1883" s="169"/>
      <c r="B1883" s="90"/>
      <c r="C1883" s="170">
        <v>182682</v>
      </c>
      <c r="D1883" s="86" t="s">
        <v>4713</v>
      </c>
      <c r="E1883" s="67" t="s">
        <v>828</v>
      </c>
      <c r="F1883" s="67" t="s">
        <v>4714</v>
      </c>
      <c r="G1883" s="179">
        <v>450000</v>
      </c>
      <c r="H1883" s="85" t="s">
        <v>9</v>
      </c>
    </row>
    <row r="1884" spans="1:8">
      <c r="A1884" s="169"/>
      <c r="B1884" s="90"/>
      <c r="C1884" s="170">
        <v>182684</v>
      </c>
      <c r="D1884" s="86" t="s">
        <v>829</v>
      </c>
      <c r="E1884" s="67" t="s">
        <v>829</v>
      </c>
      <c r="F1884" s="67" t="s">
        <v>829</v>
      </c>
      <c r="G1884" s="179">
        <v>5000</v>
      </c>
      <c r="H1884" s="85" t="s">
        <v>9</v>
      </c>
    </row>
    <row r="1885" spans="1:8">
      <c r="A1885" s="169"/>
      <c r="B1885" s="90"/>
      <c r="C1885" s="170">
        <v>182685</v>
      </c>
      <c r="D1885" s="86" t="s">
        <v>829</v>
      </c>
      <c r="E1885" s="67" t="s">
        <v>829</v>
      </c>
      <c r="F1885" s="67" t="s">
        <v>829</v>
      </c>
      <c r="G1885" s="179">
        <v>25000</v>
      </c>
      <c r="H1885" s="85" t="s">
        <v>9</v>
      </c>
    </row>
    <row r="1886" spans="1:8">
      <c r="A1886" s="169"/>
      <c r="B1886" s="90"/>
      <c r="C1886" s="170">
        <v>182686</v>
      </c>
      <c r="D1886" s="86" t="s">
        <v>829</v>
      </c>
      <c r="E1886" s="67" t="s">
        <v>829</v>
      </c>
      <c r="F1886" s="67" t="s">
        <v>829</v>
      </c>
      <c r="G1886" s="179">
        <v>30000</v>
      </c>
      <c r="H1886" s="85" t="s">
        <v>9</v>
      </c>
    </row>
    <row r="1887" spans="1:8">
      <c r="A1887" s="169"/>
      <c r="B1887" s="90"/>
      <c r="C1887" s="170">
        <v>182687</v>
      </c>
      <c r="D1887" s="86" t="s">
        <v>4715</v>
      </c>
      <c r="E1887" s="67" t="s">
        <v>830</v>
      </c>
      <c r="F1887" s="67" t="s">
        <v>830</v>
      </c>
      <c r="G1887" s="179">
        <v>45000</v>
      </c>
      <c r="H1887" s="85" t="s">
        <v>9</v>
      </c>
    </row>
    <row r="1888" spans="1:8">
      <c r="A1888" s="169"/>
      <c r="B1888" s="90"/>
      <c r="C1888" s="170">
        <v>182688</v>
      </c>
      <c r="D1888" s="86" t="s">
        <v>4716</v>
      </c>
      <c r="E1888" s="67" t="s">
        <v>831</v>
      </c>
      <c r="F1888" s="67" t="s">
        <v>4717</v>
      </c>
      <c r="G1888" s="179">
        <v>45000</v>
      </c>
      <c r="H1888" s="85" t="s">
        <v>9</v>
      </c>
    </row>
    <row r="1889" spans="1:8">
      <c r="A1889" s="169"/>
      <c r="B1889" s="90"/>
      <c r="C1889" s="170">
        <v>182691</v>
      </c>
      <c r="D1889" s="86" t="s">
        <v>4718</v>
      </c>
      <c r="E1889" s="67" t="s">
        <v>832</v>
      </c>
      <c r="F1889" s="67" t="s">
        <v>832</v>
      </c>
      <c r="G1889" s="179">
        <v>1350000</v>
      </c>
      <c r="H1889" s="85" t="s">
        <v>9</v>
      </c>
    </row>
    <row r="1890" spans="1:8">
      <c r="A1890" s="169"/>
      <c r="B1890" s="90"/>
      <c r="C1890" s="170">
        <v>182731</v>
      </c>
      <c r="D1890" s="86" t="s">
        <v>829</v>
      </c>
      <c r="E1890" s="67" t="s">
        <v>829</v>
      </c>
      <c r="F1890" s="67" t="s">
        <v>829</v>
      </c>
      <c r="G1890" s="179">
        <v>40000</v>
      </c>
      <c r="H1890" s="85" t="s">
        <v>9</v>
      </c>
    </row>
    <row r="1891" spans="1:8">
      <c r="A1891" s="180"/>
      <c r="B1891" s="91"/>
      <c r="C1891" s="181">
        <v>182936</v>
      </c>
      <c r="D1891" s="89" t="s">
        <v>4719</v>
      </c>
      <c r="E1891" s="69" t="s">
        <v>2131</v>
      </c>
      <c r="F1891" s="69" t="s">
        <v>2131</v>
      </c>
      <c r="G1891" s="182">
        <v>25000</v>
      </c>
      <c r="H1891" s="88" t="s">
        <v>9</v>
      </c>
    </row>
    <row r="1892" spans="1:8" ht="24">
      <c r="A1892" s="230"/>
      <c r="B1892" s="233" t="s">
        <v>322</v>
      </c>
      <c r="C1892" s="231"/>
      <c r="D1892" s="231"/>
      <c r="E1892" s="231"/>
      <c r="F1892" s="231"/>
      <c r="G1892" s="231"/>
      <c r="H1892" s="232"/>
    </row>
    <row r="1893" spans="1:8" ht="43.5">
      <c r="A1893" s="171">
        <v>1811</v>
      </c>
      <c r="B1893" s="67" t="s">
        <v>354</v>
      </c>
      <c r="C1893" s="170">
        <v>182981</v>
      </c>
      <c r="D1893" s="86" t="s">
        <v>4721</v>
      </c>
      <c r="E1893" s="67" t="s">
        <v>2132</v>
      </c>
      <c r="F1893" s="67" t="s">
        <v>4722</v>
      </c>
      <c r="G1893" s="179">
        <v>300000</v>
      </c>
      <c r="H1893" s="85" t="s">
        <v>9</v>
      </c>
    </row>
    <row r="1894" spans="1:8">
      <c r="A1894" s="169"/>
      <c r="B1894" s="90"/>
      <c r="C1894" s="170">
        <v>183062</v>
      </c>
      <c r="D1894" s="86" t="s">
        <v>4720</v>
      </c>
      <c r="E1894" s="67" t="s">
        <v>2131</v>
      </c>
      <c r="F1894" s="67" t="s">
        <v>2131</v>
      </c>
      <c r="G1894" s="179">
        <v>23400</v>
      </c>
      <c r="H1894" s="85" t="s">
        <v>9</v>
      </c>
    </row>
    <row r="1895" spans="1:8">
      <c r="A1895" s="169"/>
      <c r="B1895" s="90"/>
      <c r="C1895" s="170">
        <v>183116</v>
      </c>
      <c r="D1895" s="86" t="s">
        <v>4723</v>
      </c>
      <c r="E1895" s="67" t="s">
        <v>2133</v>
      </c>
      <c r="F1895" s="67" t="s">
        <v>2133</v>
      </c>
      <c r="G1895" s="179">
        <v>340000</v>
      </c>
      <c r="H1895" s="85" t="s">
        <v>86</v>
      </c>
    </row>
    <row r="1896" spans="1:8">
      <c r="A1896" s="169"/>
      <c r="B1896" s="90"/>
      <c r="C1896" s="170">
        <v>183310</v>
      </c>
      <c r="D1896" s="86" t="s">
        <v>4724</v>
      </c>
      <c r="E1896" s="67" t="s">
        <v>2134</v>
      </c>
      <c r="F1896" s="67" t="s">
        <v>2134</v>
      </c>
      <c r="G1896" s="179">
        <v>100000</v>
      </c>
      <c r="H1896" s="85" t="s">
        <v>9</v>
      </c>
    </row>
    <row r="1897" spans="1:8">
      <c r="A1897" s="169"/>
      <c r="B1897" s="90"/>
      <c r="C1897" s="170">
        <v>183337</v>
      </c>
      <c r="D1897" s="86" t="s">
        <v>2135</v>
      </c>
      <c r="E1897" s="67" t="s">
        <v>2135</v>
      </c>
      <c r="F1897" s="67" t="s">
        <v>2135</v>
      </c>
      <c r="G1897" s="179">
        <v>40000</v>
      </c>
      <c r="H1897" s="85" t="s">
        <v>9</v>
      </c>
    </row>
    <row r="1898" spans="1:8">
      <c r="A1898" s="169"/>
      <c r="B1898" s="90"/>
      <c r="C1898" s="170">
        <v>183341</v>
      </c>
      <c r="D1898" s="86" t="s">
        <v>829</v>
      </c>
      <c r="E1898" s="67" t="s">
        <v>829</v>
      </c>
      <c r="F1898" s="67" t="s">
        <v>829</v>
      </c>
      <c r="G1898" s="179">
        <v>49000</v>
      </c>
      <c r="H1898" s="85" t="s">
        <v>9</v>
      </c>
    </row>
    <row r="1899" spans="1:8">
      <c r="A1899" s="169"/>
      <c r="B1899" s="90"/>
      <c r="C1899" s="170">
        <v>183342</v>
      </c>
      <c r="D1899" s="86" t="s">
        <v>4725</v>
      </c>
      <c r="E1899" s="67" t="s">
        <v>2136</v>
      </c>
      <c r="F1899" s="67" t="s">
        <v>2136</v>
      </c>
      <c r="G1899" s="179">
        <v>33000</v>
      </c>
      <c r="H1899" s="85" t="s">
        <v>9</v>
      </c>
    </row>
    <row r="1900" spans="1:8">
      <c r="A1900" s="169"/>
      <c r="B1900" s="90"/>
      <c r="C1900" s="170">
        <v>183365</v>
      </c>
      <c r="D1900" s="86" t="s">
        <v>4726</v>
      </c>
      <c r="E1900" s="67" t="s">
        <v>2137</v>
      </c>
      <c r="F1900" s="67" t="s">
        <v>2137</v>
      </c>
      <c r="G1900" s="179">
        <v>180000</v>
      </c>
      <c r="H1900" s="85" t="s">
        <v>9</v>
      </c>
    </row>
    <row r="1901" spans="1:8">
      <c r="A1901" s="169"/>
      <c r="B1901" s="90"/>
      <c r="C1901" s="170">
        <v>183366</v>
      </c>
      <c r="D1901" s="86" t="s">
        <v>4727</v>
      </c>
      <c r="E1901" s="67" t="s">
        <v>2138</v>
      </c>
      <c r="F1901" s="67" t="s">
        <v>2138</v>
      </c>
      <c r="G1901" s="179">
        <v>179000</v>
      </c>
      <c r="H1901" s="85" t="s">
        <v>9</v>
      </c>
    </row>
    <row r="1902" spans="1:8">
      <c r="A1902" s="169"/>
      <c r="B1902" s="90"/>
      <c r="C1902" s="170">
        <v>183367</v>
      </c>
      <c r="D1902" s="86" t="s">
        <v>2139</v>
      </c>
      <c r="E1902" s="67" t="s">
        <v>2139</v>
      </c>
      <c r="F1902" s="67" t="s">
        <v>2139</v>
      </c>
      <c r="G1902" s="179">
        <v>240000</v>
      </c>
      <c r="H1902" s="85" t="s">
        <v>9</v>
      </c>
    </row>
    <row r="1903" spans="1:8">
      <c r="A1903" s="169"/>
      <c r="B1903" s="90"/>
      <c r="C1903" s="170">
        <v>183368</v>
      </c>
      <c r="D1903" s="86" t="s">
        <v>4728</v>
      </c>
      <c r="E1903" s="67" t="s">
        <v>2140</v>
      </c>
      <c r="F1903" s="67" t="s">
        <v>2140</v>
      </c>
      <c r="G1903" s="179">
        <v>48000</v>
      </c>
      <c r="H1903" s="85" t="s">
        <v>9</v>
      </c>
    </row>
    <row r="1904" spans="1:8">
      <c r="A1904" s="169"/>
      <c r="B1904" s="90"/>
      <c r="C1904" s="170">
        <v>183371</v>
      </c>
      <c r="D1904" s="86" t="s">
        <v>2141</v>
      </c>
      <c r="E1904" s="67" t="s">
        <v>2141</v>
      </c>
      <c r="F1904" s="67" t="s">
        <v>2141</v>
      </c>
      <c r="G1904" s="179">
        <v>970000</v>
      </c>
      <c r="H1904" s="85" t="s">
        <v>9</v>
      </c>
    </row>
    <row r="1905" spans="1:8">
      <c r="A1905" s="169"/>
      <c r="B1905" s="90"/>
      <c r="C1905" s="170">
        <v>183375</v>
      </c>
      <c r="D1905" s="86" t="s">
        <v>2142</v>
      </c>
      <c r="E1905" s="67" t="s">
        <v>2142</v>
      </c>
      <c r="F1905" s="67" t="s">
        <v>2142</v>
      </c>
      <c r="G1905" s="179">
        <v>35000</v>
      </c>
      <c r="H1905" s="85" t="s">
        <v>9</v>
      </c>
    </row>
    <row r="1906" spans="1:8">
      <c r="A1906" s="169"/>
      <c r="B1906" s="90"/>
      <c r="C1906" s="170">
        <v>183428</v>
      </c>
      <c r="D1906" s="86" t="s">
        <v>4729</v>
      </c>
      <c r="E1906" s="67" t="s">
        <v>4730</v>
      </c>
      <c r="F1906" s="67" t="s">
        <v>4730</v>
      </c>
      <c r="G1906" s="179">
        <v>40000</v>
      </c>
      <c r="H1906" s="85" t="s">
        <v>9</v>
      </c>
    </row>
    <row r="1907" spans="1:8">
      <c r="A1907" s="169"/>
      <c r="B1907" s="90"/>
      <c r="C1907" s="170">
        <v>183600</v>
      </c>
      <c r="D1907" s="86" t="s">
        <v>4731</v>
      </c>
      <c r="E1907" s="67" t="s">
        <v>2143</v>
      </c>
      <c r="F1907" s="67" t="s">
        <v>2143</v>
      </c>
      <c r="G1907" s="179">
        <v>55000</v>
      </c>
      <c r="H1907" s="85" t="s">
        <v>9</v>
      </c>
    </row>
    <row r="1908" spans="1:8">
      <c r="A1908" s="169"/>
      <c r="B1908" s="90"/>
      <c r="C1908" s="170">
        <v>183644</v>
      </c>
      <c r="D1908" s="86" t="s">
        <v>2142</v>
      </c>
      <c r="E1908" s="67" t="s">
        <v>2144</v>
      </c>
      <c r="F1908" s="67" t="s">
        <v>2144</v>
      </c>
      <c r="G1908" s="179">
        <v>8500</v>
      </c>
      <c r="H1908" s="85" t="s">
        <v>9</v>
      </c>
    </row>
    <row r="1909" spans="1:8">
      <c r="A1909" s="169"/>
      <c r="B1909" s="90"/>
      <c r="C1909" s="170">
        <v>183645</v>
      </c>
      <c r="D1909" s="86" t="s">
        <v>2145</v>
      </c>
      <c r="E1909" s="67" t="s">
        <v>2145</v>
      </c>
      <c r="F1909" s="67" t="s">
        <v>4732</v>
      </c>
      <c r="G1909" s="179">
        <v>40000</v>
      </c>
      <c r="H1909" s="85" t="s">
        <v>9</v>
      </c>
    </row>
    <row r="1910" spans="1:8">
      <c r="A1910" s="169"/>
      <c r="B1910" s="90"/>
      <c r="C1910" s="170">
        <v>183647</v>
      </c>
      <c r="D1910" s="86" t="s">
        <v>2146</v>
      </c>
      <c r="E1910" s="67" t="s">
        <v>2146</v>
      </c>
      <c r="F1910" s="67" t="s">
        <v>2146</v>
      </c>
      <c r="G1910" s="179">
        <v>76000</v>
      </c>
      <c r="H1910" s="85" t="s">
        <v>9</v>
      </c>
    </row>
    <row r="1911" spans="1:8">
      <c r="A1911" s="169"/>
      <c r="B1911" s="90"/>
      <c r="C1911" s="170">
        <v>183683</v>
      </c>
      <c r="D1911" s="86" t="s">
        <v>2141</v>
      </c>
      <c r="E1911" s="67" t="s">
        <v>2141</v>
      </c>
      <c r="F1911" s="67" t="s">
        <v>2141</v>
      </c>
      <c r="G1911" s="179">
        <v>963000</v>
      </c>
      <c r="H1911" s="85" t="s">
        <v>9</v>
      </c>
    </row>
    <row r="1912" spans="1:8">
      <c r="A1912" s="169"/>
      <c r="B1912" s="90"/>
      <c r="C1912" s="170">
        <v>183877</v>
      </c>
      <c r="D1912" s="86" t="s">
        <v>4733</v>
      </c>
      <c r="E1912" s="67" t="s">
        <v>4734</v>
      </c>
      <c r="F1912" s="67" t="s">
        <v>4735</v>
      </c>
      <c r="G1912" s="179">
        <v>1800000</v>
      </c>
      <c r="H1912" s="85" t="s">
        <v>9</v>
      </c>
    </row>
    <row r="1913" spans="1:8">
      <c r="A1913" s="169"/>
      <c r="B1913" s="90"/>
      <c r="C1913" s="170">
        <v>183939</v>
      </c>
      <c r="D1913" s="86" t="s">
        <v>4736</v>
      </c>
      <c r="E1913" s="67" t="s">
        <v>4736</v>
      </c>
      <c r="F1913" s="67" t="s">
        <v>4736</v>
      </c>
      <c r="G1913" s="179">
        <v>14000</v>
      </c>
      <c r="H1913" s="85" t="s">
        <v>9</v>
      </c>
    </row>
    <row r="1914" spans="1:8">
      <c r="A1914" s="169"/>
      <c r="B1914" s="90"/>
      <c r="C1914" s="170">
        <v>184168</v>
      </c>
      <c r="D1914" s="86" t="s">
        <v>4739</v>
      </c>
      <c r="E1914" s="67" t="s">
        <v>2136</v>
      </c>
      <c r="F1914" s="67" t="s">
        <v>2136</v>
      </c>
      <c r="G1914" s="179">
        <v>25000</v>
      </c>
      <c r="H1914" s="85" t="s">
        <v>9</v>
      </c>
    </row>
    <row r="1915" spans="1:8">
      <c r="A1915" s="180"/>
      <c r="B1915" s="91"/>
      <c r="C1915" s="181">
        <v>184170</v>
      </c>
      <c r="D1915" s="89" t="s">
        <v>4740</v>
      </c>
      <c r="E1915" s="69" t="s">
        <v>4740</v>
      </c>
      <c r="F1915" s="69" t="s">
        <v>4740</v>
      </c>
      <c r="G1915" s="182">
        <v>60000</v>
      </c>
      <c r="H1915" s="88" t="s">
        <v>9</v>
      </c>
    </row>
    <row r="1916" spans="1:8" ht="24">
      <c r="A1916" s="230"/>
      <c r="B1916" s="233" t="s">
        <v>322</v>
      </c>
      <c r="C1916" s="231"/>
      <c r="D1916" s="231"/>
      <c r="E1916" s="231"/>
      <c r="F1916" s="231"/>
      <c r="G1916" s="231"/>
      <c r="H1916" s="232"/>
    </row>
    <row r="1917" spans="1:8">
      <c r="A1917" s="171">
        <v>1812</v>
      </c>
      <c r="B1917" s="67" t="s">
        <v>357</v>
      </c>
      <c r="C1917" s="170">
        <v>183661</v>
      </c>
      <c r="D1917" s="86" t="s">
        <v>357</v>
      </c>
      <c r="E1917" s="67" t="s">
        <v>357</v>
      </c>
      <c r="F1917" s="67" t="s">
        <v>357</v>
      </c>
      <c r="G1917" s="179">
        <v>900000</v>
      </c>
      <c r="H1917" s="85" t="s">
        <v>86</v>
      </c>
    </row>
    <row r="1918" spans="1:8">
      <c r="A1918" s="169"/>
      <c r="B1918" s="90"/>
      <c r="C1918" s="170">
        <v>183662</v>
      </c>
      <c r="D1918" s="86" t="s">
        <v>357</v>
      </c>
      <c r="E1918" s="67" t="s">
        <v>357</v>
      </c>
      <c r="F1918" s="67" t="s">
        <v>357</v>
      </c>
      <c r="G1918" s="179">
        <v>350000</v>
      </c>
      <c r="H1918" s="85" t="s">
        <v>86</v>
      </c>
    </row>
    <row r="1919" spans="1:8" ht="43.5">
      <c r="A1919" s="171">
        <v>1813</v>
      </c>
      <c r="B1919" s="67" t="s">
        <v>1200</v>
      </c>
      <c r="C1919" s="170">
        <v>182397</v>
      </c>
      <c r="D1919" s="86" t="s">
        <v>4742</v>
      </c>
      <c r="E1919" s="67" t="s">
        <v>1201</v>
      </c>
      <c r="F1919" s="67" t="s">
        <v>1201</v>
      </c>
      <c r="G1919" s="179">
        <v>98000</v>
      </c>
      <c r="H1919" s="85" t="s">
        <v>9</v>
      </c>
    </row>
    <row r="1920" spans="1:8">
      <c r="A1920" s="169"/>
      <c r="B1920" s="90"/>
      <c r="C1920" s="170">
        <v>182709</v>
      </c>
      <c r="D1920" s="86" t="s">
        <v>4743</v>
      </c>
      <c r="E1920" s="67" t="s">
        <v>1202</v>
      </c>
      <c r="F1920" s="67" t="s">
        <v>1202</v>
      </c>
      <c r="G1920" s="179">
        <v>600000</v>
      </c>
      <c r="H1920" s="85" t="s">
        <v>86</v>
      </c>
    </row>
    <row r="1921" spans="1:8">
      <c r="A1921" s="169"/>
      <c r="B1921" s="90"/>
      <c r="C1921" s="170">
        <v>182861</v>
      </c>
      <c r="D1921" s="86" t="s">
        <v>2147</v>
      </c>
      <c r="E1921" s="67" t="s">
        <v>2147</v>
      </c>
      <c r="F1921" s="67" t="s">
        <v>2147</v>
      </c>
      <c r="G1921" s="179">
        <v>400000</v>
      </c>
      <c r="H1921" s="85" t="s">
        <v>9</v>
      </c>
    </row>
    <row r="1922" spans="1:8">
      <c r="A1922" s="169"/>
      <c r="B1922" s="90"/>
      <c r="C1922" s="170">
        <v>182862</v>
      </c>
      <c r="D1922" s="86" t="s">
        <v>4744</v>
      </c>
      <c r="E1922" s="67" t="s">
        <v>2148</v>
      </c>
      <c r="F1922" s="67" t="s">
        <v>2148</v>
      </c>
      <c r="G1922" s="179">
        <v>200000</v>
      </c>
      <c r="H1922" s="85" t="s">
        <v>9</v>
      </c>
    </row>
    <row r="1923" spans="1:8">
      <c r="A1923" s="169"/>
      <c r="B1923" s="90"/>
      <c r="C1923" s="170">
        <v>183792</v>
      </c>
      <c r="D1923" s="86" t="s">
        <v>4745</v>
      </c>
      <c r="E1923" s="67" t="s">
        <v>4746</v>
      </c>
      <c r="F1923" s="67" t="s">
        <v>4746</v>
      </c>
      <c r="G1923" s="179">
        <v>25000</v>
      </c>
      <c r="H1923" s="85" t="s">
        <v>9</v>
      </c>
    </row>
    <row r="1924" spans="1:8">
      <c r="A1924" s="169"/>
      <c r="B1924" s="90"/>
      <c r="C1924" s="170">
        <v>183943</v>
      </c>
      <c r="D1924" s="86" t="s">
        <v>4747</v>
      </c>
      <c r="E1924" s="67" t="s">
        <v>4747</v>
      </c>
      <c r="F1924" s="67" t="s">
        <v>4747</v>
      </c>
      <c r="G1924" s="179">
        <v>6500</v>
      </c>
      <c r="H1924" s="85" t="s">
        <v>9</v>
      </c>
    </row>
    <row r="1925" spans="1:8" ht="43.5">
      <c r="A1925" s="171">
        <v>1814</v>
      </c>
      <c r="B1925" s="67" t="s">
        <v>1553</v>
      </c>
      <c r="C1925" s="170">
        <v>182100</v>
      </c>
      <c r="D1925" s="86" t="s">
        <v>4748</v>
      </c>
      <c r="E1925" s="67" t="s">
        <v>859</v>
      </c>
      <c r="F1925" s="67" t="s">
        <v>4749</v>
      </c>
      <c r="G1925" s="179">
        <v>2427000</v>
      </c>
      <c r="H1925" s="85" t="s">
        <v>86</v>
      </c>
    </row>
    <row r="1926" spans="1:8">
      <c r="A1926" s="169"/>
      <c r="B1926" s="90"/>
      <c r="C1926" s="170">
        <v>182111</v>
      </c>
      <c r="D1926" s="86" t="s">
        <v>4750</v>
      </c>
      <c r="E1926" s="67" t="s">
        <v>860</v>
      </c>
      <c r="F1926" s="67" t="s">
        <v>860</v>
      </c>
      <c r="G1926" s="179">
        <v>2522500</v>
      </c>
      <c r="H1926" s="85" t="s">
        <v>86</v>
      </c>
    </row>
    <row r="1927" spans="1:8">
      <c r="A1927" s="169"/>
      <c r="B1927" s="90"/>
      <c r="C1927" s="170">
        <v>182115</v>
      </c>
      <c r="D1927" s="86" t="s">
        <v>4751</v>
      </c>
      <c r="E1927" s="67" t="s">
        <v>861</v>
      </c>
      <c r="F1927" s="67" t="s">
        <v>866</v>
      </c>
      <c r="G1927" s="179">
        <v>450000</v>
      </c>
      <c r="H1927" s="85" t="s">
        <v>9</v>
      </c>
    </row>
    <row r="1928" spans="1:8">
      <c r="A1928" s="169"/>
      <c r="B1928" s="90"/>
      <c r="C1928" s="170">
        <v>182116</v>
      </c>
      <c r="D1928" s="86" t="s">
        <v>4752</v>
      </c>
      <c r="E1928" s="67" t="s">
        <v>862</v>
      </c>
      <c r="F1928" s="67" t="s">
        <v>4753</v>
      </c>
      <c r="G1928" s="179">
        <v>180000</v>
      </c>
      <c r="H1928" s="85" t="s">
        <v>9</v>
      </c>
    </row>
    <row r="1929" spans="1:8">
      <c r="A1929" s="169"/>
      <c r="B1929" s="90"/>
      <c r="C1929" s="170">
        <v>182196</v>
      </c>
      <c r="D1929" s="86" t="s">
        <v>863</v>
      </c>
      <c r="E1929" s="67" t="s">
        <v>863</v>
      </c>
      <c r="F1929" s="67" t="s">
        <v>863</v>
      </c>
      <c r="G1929" s="179">
        <v>77100</v>
      </c>
      <c r="H1929" s="85" t="s">
        <v>9</v>
      </c>
    </row>
    <row r="1930" spans="1:8">
      <c r="A1930" s="169"/>
      <c r="B1930" s="90"/>
      <c r="C1930" s="170">
        <v>182203</v>
      </c>
      <c r="D1930" s="86" t="s">
        <v>4754</v>
      </c>
      <c r="E1930" s="67" t="s">
        <v>864</v>
      </c>
      <c r="F1930" s="67" t="s">
        <v>864</v>
      </c>
      <c r="G1930" s="179">
        <v>59000</v>
      </c>
      <c r="H1930" s="85" t="s">
        <v>9</v>
      </c>
    </row>
    <row r="1931" spans="1:8">
      <c r="A1931" s="169"/>
      <c r="B1931" s="90"/>
      <c r="C1931" s="170">
        <v>182476</v>
      </c>
      <c r="D1931" s="86" t="s">
        <v>4756</v>
      </c>
      <c r="E1931" s="67" t="s">
        <v>867</v>
      </c>
      <c r="F1931" s="67" t="s">
        <v>4757</v>
      </c>
      <c r="G1931" s="179">
        <v>3700000</v>
      </c>
      <c r="H1931" s="85" t="s">
        <v>86</v>
      </c>
    </row>
    <row r="1932" spans="1:8">
      <c r="A1932" s="169"/>
      <c r="B1932" s="90"/>
      <c r="C1932" s="170">
        <v>182477</v>
      </c>
      <c r="D1932" s="86" t="s">
        <v>4750</v>
      </c>
      <c r="E1932" s="67" t="s">
        <v>868</v>
      </c>
      <c r="F1932" s="67" t="s">
        <v>4758</v>
      </c>
      <c r="G1932" s="179">
        <v>2300000</v>
      </c>
      <c r="H1932" s="85" t="s">
        <v>86</v>
      </c>
    </row>
    <row r="1933" spans="1:8">
      <c r="A1933" s="169"/>
      <c r="B1933" s="90"/>
      <c r="C1933" s="170">
        <v>182479</v>
      </c>
      <c r="D1933" s="86" t="s">
        <v>4759</v>
      </c>
      <c r="E1933" s="67" t="s">
        <v>869</v>
      </c>
      <c r="F1933" s="67" t="s">
        <v>4760</v>
      </c>
      <c r="G1933" s="179">
        <v>1300000</v>
      </c>
      <c r="H1933" s="85" t="s">
        <v>9</v>
      </c>
    </row>
    <row r="1934" spans="1:8" ht="43.5">
      <c r="A1934" s="169"/>
      <c r="B1934" s="90"/>
      <c r="C1934" s="170">
        <v>182483</v>
      </c>
      <c r="D1934" s="86" t="s">
        <v>4750</v>
      </c>
      <c r="E1934" s="67" t="s">
        <v>870</v>
      </c>
      <c r="F1934" s="67" t="s">
        <v>4761</v>
      </c>
      <c r="G1934" s="179">
        <v>4200000</v>
      </c>
      <c r="H1934" s="85" t="s">
        <v>86</v>
      </c>
    </row>
    <row r="1935" spans="1:8">
      <c r="A1935" s="169"/>
      <c r="B1935" s="90"/>
      <c r="C1935" s="170">
        <v>182489</v>
      </c>
      <c r="D1935" s="86" t="s">
        <v>4762</v>
      </c>
      <c r="E1935" s="67" t="s">
        <v>867</v>
      </c>
      <c r="F1935" s="67" t="s">
        <v>4757</v>
      </c>
      <c r="G1935" s="179">
        <v>3700000</v>
      </c>
      <c r="H1935" s="85" t="s">
        <v>86</v>
      </c>
    </row>
    <row r="1936" spans="1:8">
      <c r="A1936" s="169"/>
      <c r="B1936" s="90"/>
      <c r="C1936" s="170">
        <v>182490</v>
      </c>
      <c r="D1936" s="86" t="s">
        <v>4763</v>
      </c>
      <c r="E1936" s="67" t="s">
        <v>871</v>
      </c>
      <c r="F1936" s="67" t="s">
        <v>4764</v>
      </c>
      <c r="G1936" s="179">
        <v>3100000</v>
      </c>
      <c r="H1936" s="85" t="s">
        <v>86</v>
      </c>
    </row>
    <row r="1937" spans="1:8">
      <c r="A1937" s="180"/>
      <c r="B1937" s="91"/>
      <c r="C1937" s="181">
        <v>182492</v>
      </c>
      <c r="D1937" s="89" t="s">
        <v>4765</v>
      </c>
      <c r="E1937" s="69" t="s">
        <v>872</v>
      </c>
      <c r="F1937" s="69" t="s">
        <v>4766</v>
      </c>
      <c r="G1937" s="182">
        <v>16000000</v>
      </c>
      <c r="H1937" s="88" t="s">
        <v>9</v>
      </c>
    </row>
    <row r="1938" spans="1:8" ht="24" customHeight="1">
      <c r="A1938" s="230"/>
      <c r="B1938" s="233" t="s">
        <v>322</v>
      </c>
      <c r="C1938" s="231"/>
      <c r="D1938" s="231"/>
      <c r="E1938" s="231"/>
      <c r="F1938" s="231"/>
      <c r="G1938" s="231"/>
      <c r="H1938" s="232"/>
    </row>
    <row r="1939" spans="1:8" ht="43.5">
      <c r="A1939" s="171">
        <v>1814</v>
      </c>
      <c r="B1939" s="67" t="s">
        <v>1553</v>
      </c>
      <c r="C1939" s="170">
        <v>182695</v>
      </c>
      <c r="D1939" s="86" t="s">
        <v>4768</v>
      </c>
      <c r="E1939" s="67" t="s">
        <v>865</v>
      </c>
      <c r="F1939" s="67" t="s">
        <v>4755</v>
      </c>
      <c r="G1939" s="179">
        <v>500000</v>
      </c>
      <c r="H1939" s="85" t="s">
        <v>9</v>
      </c>
    </row>
    <row r="1940" spans="1:8">
      <c r="A1940" s="169"/>
      <c r="B1940" s="90"/>
      <c r="C1940" s="170">
        <v>182700</v>
      </c>
      <c r="D1940" s="86" t="s">
        <v>4769</v>
      </c>
      <c r="E1940" s="67" t="s">
        <v>874</v>
      </c>
      <c r="F1940" s="67" t="s">
        <v>4770</v>
      </c>
      <c r="G1940" s="179">
        <v>1800000</v>
      </c>
      <c r="H1940" s="85" t="s">
        <v>86</v>
      </c>
    </row>
    <row r="1941" spans="1:8">
      <c r="A1941" s="169"/>
      <c r="B1941" s="90"/>
      <c r="C1941" s="170">
        <v>182720</v>
      </c>
      <c r="D1941" s="86" t="s">
        <v>4771</v>
      </c>
      <c r="E1941" s="67" t="s">
        <v>873</v>
      </c>
      <c r="F1941" s="67" t="s">
        <v>4767</v>
      </c>
      <c r="G1941" s="179">
        <v>170000</v>
      </c>
      <c r="H1941" s="85" t="s">
        <v>9</v>
      </c>
    </row>
    <row r="1942" spans="1:8">
      <c r="A1942" s="169"/>
      <c r="B1942" s="90"/>
      <c r="C1942" s="170">
        <v>182822</v>
      </c>
      <c r="D1942" s="86" t="s">
        <v>4772</v>
      </c>
      <c r="E1942" s="67" t="s">
        <v>2149</v>
      </c>
      <c r="F1942" s="67" t="s">
        <v>2149</v>
      </c>
      <c r="G1942" s="179">
        <v>250000</v>
      </c>
      <c r="H1942" s="85" t="s">
        <v>86</v>
      </c>
    </row>
    <row r="1943" spans="1:8">
      <c r="A1943" s="169"/>
      <c r="B1943" s="90"/>
      <c r="C1943" s="170">
        <v>182919</v>
      </c>
      <c r="D1943" s="86" t="s">
        <v>4773</v>
      </c>
      <c r="E1943" s="67" t="s">
        <v>2150</v>
      </c>
      <c r="F1943" s="67" t="s">
        <v>2150</v>
      </c>
      <c r="G1943" s="179">
        <v>97000</v>
      </c>
      <c r="H1943" s="85" t="s">
        <v>190</v>
      </c>
    </row>
    <row r="1944" spans="1:8">
      <c r="A1944" s="169"/>
      <c r="B1944" s="90"/>
      <c r="C1944" s="170">
        <v>182933</v>
      </c>
      <c r="D1944" s="86" t="s">
        <v>2151</v>
      </c>
      <c r="E1944" s="67" t="s">
        <v>2151</v>
      </c>
      <c r="F1944" s="67" t="s">
        <v>2151</v>
      </c>
      <c r="G1944" s="179">
        <v>13500</v>
      </c>
      <c r="H1944" s="85" t="s">
        <v>489</v>
      </c>
    </row>
    <row r="1945" spans="1:8">
      <c r="A1945" s="169"/>
      <c r="B1945" s="90"/>
      <c r="C1945" s="170">
        <v>182952</v>
      </c>
      <c r="D1945" s="86" t="s">
        <v>4769</v>
      </c>
      <c r="E1945" s="67" t="s">
        <v>2152</v>
      </c>
      <c r="F1945" s="67" t="s">
        <v>4774</v>
      </c>
      <c r="G1945" s="179">
        <v>1712000</v>
      </c>
      <c r="H1945" s="85" t="s">
        <v>86</v>
      </c>
    </row>
    <row r="1946" spans="1:8">
      <c r="A1946" s="169"/>
      <c r="B1946" s="90"/>
      <c r="C1946" s="170">
        <v>183035</v>
      </c>
      <c r="D1946" s="86" t="s">
        <v>1181</v>
      </c>
      <c r="E1946" s="67" t="s">
        <v>1181</v>
      </c>
      <c r="F1946" s="67" t="s">
        <v>1181</v>
      </c>
      <c r="G1946" s="179">
        <v>360000</v>
      </c>
      <c r="H1946" s="85" t="s">
        <v>9</v>
      </c>
    </row>
    <row r="1947" spans="1:8">
      <c r="A1947" s="169"/>
      <c r="B1947" s="90"/>
      <c r="C1947" s="170">
        <v>183036</v>
      </c>
      <c r="D1947" s="86" t="s">
        <v>4775</v>
      </c>
      <c r="E1947" s="67" t="s">
        <v>2153</v>
      </c>
      <c r="F1947" s="67" t="s">
        <v>4760</v>
      </c>
      <c r="G1947" s="179">
        <v>1358200</v>
      </c>
      <c r="H1947" s="85" t="s">
        <v>9</v>
      </c>
    </row>
    <row r="1948" spans="1:8">
      <c r="A1948" s="169"/>
      <c r="B1948" s="90"/>
      <c r="C1948" s="170">
        <v>183037</v>
      </c>
      <c r="D1948" s="86" t="s">
        <v>4776</v>
      </c>
      <c r="E1948" s="67" t="s">
        <v>1188</v>
      </c>
      <c r="F1948" s="67" t="s">
        <v>1188</v>
      </c>
      <c r="G1948" s="179">
        <v>900000</v>
      </c>
      <c r="H1948" s="85" t="s">
        <v>9</v>
      </c>
    </row>
    <row r="1949" spans="1:8">
      <c r="A1949" s="169"/>
      <c r="B1949" s="90"/>
      <c r="C1949" s="170">
        <v>183038</v>
      </c>
      <c r="D1949" s="86" t="s">
        <v>4759</v>
      </c>
      <c r="E1949" s="67" t="s">
        <v>2153</v>
      </c>
      <c r="F1949" s="67" t="s">
        <v>4760</v>
      </c>
      <c r="G1949" s="179">
        <v>1358200</v>
      </c>
      <c r="H1949" s="85" t="s">
        <v>86</v>
      </c>
    </row>
    <row r="1950" spans="1:8">
      <c r="A1950" s="169"/>
      <c r="B1950" s="90"/>
      <c r="C1950" s="170">
        <v>183059</v>
      </c>
      <c r="D1950" s="86" t="s">
        <v>4777</v>
      </c>
      <c r="E1950" s="67" t="s">
        <v>2154</v>
      </c>
      <c r="F1950" s="67" t="s">
        <v>4778</v>
      </c>
      <c r="G1950" s="179">
        <v>130000</v>
      </c>
      <c r="H1950" s="85" t="s">
        <v>9</v>
      </c>
    </row>
    <row r="1951" spans="1:8">
      <c r="A1951" s="169"/>
      <c r="B1951" s="90"/>
      <c r="C1951" s="170">
        <v>183061</v>
      </c>
      <c r="D1951" s="86" t="s">
        <v>2155</v>
      </c>
      <c r="E1951" s="67" t="s">
        <v>2155</v>
      </c>
      <c r="F1951" s="67" t="s">
        <v>2155</v>
      </c>
      <c r="G1951" s="179">
        <v>28200</v>
      </c>
      <c r="H1951" s="85" t="s">
        <v>9</v>
      </c>
    </row>
    <row r="1952" spans="1:8">
      <c r="A1952" s="169"/>
      <c r="B1952" s="90"/>
      <c r="C1952" s="170">
        <v>183112</v>
      </c>
      <c r="D1952" s="86" t="s">
        <v>4779</v>
      </c>
      <c r="E1952" s="67" t="s">
        <v>2156</v>
      </c>
      <c r="F1952" s="67" t="s">
        <v>2156</v>
      </c>
      <c r="G1952" s="179">
        <v>2700000</v>
      </c>
      <c r="H1952" s="85" t="s">
        <v>9</v>
      </c>
    </row>
    <row r="1953" spans="1:8">
      <c r="A1953" s="169"/>
      <c r="B1953" s="90"/>
      <c r="C1953" s="170">
        <v>183114</v>
      </c>
      <c r="D1953" s="86" t="s">
        <v>4780</v>
      </c>
      <c r="E1953" s="67" t="s">
        <v>2157</v>
      </c>
      <c r="F1953" s="67" t="s">
        <v>4781</v>
      </c>
      <c r="G1953" s="179">
        <v>750000</v>
      </c>
      <c r="H1953" s="85" t="s">
        <v>9</v>
      </c>
    </row>
    <row r="1954" spans="1:8">
      <c r="A1954" s="169"/>
      <c r="B1954" s="90"/>
      <c r="C1954" s="170">
        <v>183305</v>
      </c>
      <c r="D1954" s="86" t="s">
        <v>4782</v>
      </c>
      <c r="E1954" s="67" t="s">
        <v>2158</v>
      </c>
      <c r="F1954" s="67" t="s">
        <v>2158</v>
      </c>
      <c r="G1954" s="179">
        <v>250000</v>
      </c>
      <c r="H1954" s="85" t="s">
        <v>9</v>
      </c>
    </row>
    <row r="1955" spans="1:8">
      <c r="A1955" s="169"/>
      <c r="B1955" s="90"/>
      <c r="C1955" s="170">
        <v>183376</v>
      </c>
      <c r="D1955" s="86" t="s">
        <v>4783</v>
      </c>
      <c r="E1955" s="67" t="s">
        <v>2159</v>
      </c>
      <c r="F1955" s="67" t="s">
        <v>2159</v>
      </c>
      <c r="G1955" s="179">
        <v>1250000</v>
      </c>
      <c r="H1955" s="85" t="s">
        <v>86</v>
      </c>
    </row>
    <row r="1956" spans="1:8">
      <c r="A1956" s="169"/>
      <c r="B1956" s="90"/>
      <c r="C1956" s="170">
        <v>183462</v>
      </c>
      <c r="D1956" s="86" t="s">
        <v>4784</v>
      </c>
      <c r="E1956" s="67" t="s">
        <v>2160</v>
      </c>
      <c r="F1956" s="67" t="s">
        <v>2160</v>
      </c>
      <c r="G1956" s="179">
        <v>5000</v>
      </c>
      <c r="H1956" s="85" t="s">
        <v>190</v>
      </c>
    </row>
    <row r="1957" spans="1:8">
      <c r="A1957" s="169"/>
      <c r="B1957" s="90"/>
      <c r="C1957" s="170">
        <v>183519</v>
      </c>
      <c r="D1957" s="86" t="s">
        <v>4785</v>
      </c>
      <c r="E1957" s="67" t="s">
        <v>2161</v>
      </c>
      <c r="F1957" s="67" t="s">
        <v>2161</v>
      </c>
      <c r="G1957" s="179">
        <v>750000</v>
      </c>
      <c r="H1957" s="85" t="s">
        <v>9</v>
      </c>
    </row>
    <row r="1958" spans="1:8" ht="43.5">
      <c r="A1958" s="169"/>
      <c r="B1958" s="90"/>
      <c r="C1958" s="170">
        <v>183651</v>
      </c>
      <c r="D1958" s="86" t="s">
        <v>4786</v>
      </c>
      <c r="E1958" s="67" t="s">
        <v>2162</v>
      </c>
      <c r="F1958" s="67" t="s">
        <v>4787</v>
      </c>
      <c r="G1958" s="179">
        <v>120000</v>
      </c>
      <c r="H1958" s="85" t="s">
        <v>9</v>
      </c>
    </row>
    <row r="1959" spans="1:8" ht="43.5">
      <c r="A1959" s="180"/>
      <c r="B1959" s="91"/>
      <c r="C1959" s="181">
        <v>183782</v>
      </c>
      <c r="D1959" s="89" t="s">
        <v>4662</v>
      </c>
      <c r="E1959" s="69" t="s">
        <v>4788</v>
      </c>
      <c r="F1959" s="69" t="s">
        <v>4789</v>
      </c>
      <c r="G1959" s="182">
        <v>4600000</v>
      </c>
      <c r="H1959" s="88" t="s">
        <v>86</v>
      </c>
    </row>
    <row r="1960" spans="1:8" ht="24">
      <c r="A1960" s="230"/>
      <c r="B1960" s="233" t="s">
        <v>322</v>
      </c>
      <c r="C1960" s="231"/>
      <c r="D1960" s="231"/>
      <c r="E1960" s="231"/>
      <c r="F1960" s="231"/>
      <c r="G1960" s="231"/>
      <c r="H1960" s="232"/>
    </row>
    <row r="1961" spans="1:8" ht="43.5">
      <c r="A1961" s="171">
        <v>1814</v>
      </c>
      <c r="B1961" s="67" t="s">
        <v>1553</v>
      </c>
      <c r="C1961" s="170">
        <v>183832</v>
      </c>
      <c r="D1961" s="86" t="s">
        <v>4792</v>
      </c>
      <c r="E1961" s="67" t="s">
        <v>4793</v>
      </c>
      <c r="F1961" s="67" t="s">
        <v>4794</v>
      </c>
      <c r="G1961" s="179">
        <v>85600</v>
      </c>
      <c r="H1961" s="85" t="s">
        <v>9</v>
      </c>
    </row>
    <row r="1962" spans="1:8">
      <c r="A1962" s="169"/>
      <c r="B1962" s="90"/>
      <c r="C1962" s="170">
        <v>183834</v>
      </c>
      <c r="D1962" s="86" t="s">
        <v>4795</v>
      </c>
      <c r="E1962" s="67" t="s">
        <v>4796</v>
      </c>
      <c r="F1962" s="67" t="s">
        <v>4797</v>
      </c>
      <c r="G1962" s="179">
        <v>20000</v>
      </c>
      <c r="H1962" s="85" t="s">
        <v>9</v>
      </c>
    </row>
    <row r="1963" spans="1:8">
      <c r="A1963" s="169"/>
      <c r="B1963" s="90"/>
      <c r="C1963" s="170">
        <v>183836</v>
      </c>
      <c r="D1963" s="86" t="s">
        <v>4798</v>
      </c>
      <c r="E1963" s="67" t="s">
        <v>4799</v>
      </c>
      <c r="F1963" s="67" t="s">
        <v>4800</v>
      </c>
      <c r="G1963" s="179">
        <v>15000</v>
      </c>
      <c r="H1963" s="85" t="s">
        <v>9</v>
      </c>
    </row>
    <row r="1964" spans="1:8">
      <c r="A1964" s="169"/>
      <c r="B1964" s="90"/>
      <c r="C1964" s="170">
        <v>183847</v>
      </c>
      <c r="D1964" s="86" t="s">
        <v>4801</v>
      </c>
      <c r="E1964" s="67" t="s">
        <v>4802</v>
      </c>
      <c r="F1964" s="67" t="s">
        <v>4802</v>
      </c>
      <c r="G1964" s="179">
        <v>1167000</v>
      </c>
      <c r="H1964" s="85" t="s">
        <v>86</v>
      </c>
    </row>
    <row r="1965" spans="1:8">
      <c r="A1965" s="169"/>
      <c r="B1965" s="90"/>
      <c r="C1965" s="170">
        <v>184346</v>
      </c>
      <c r="D1965" s="86" t="s">
        <v>4785</v>
      </c>
      <c r="E1965" s="67" t="s">
        <v>912</v>
      </c>
      <c r="F1965" s="67" t="s">
        <v>912</v>
      </c>
      <c r="G1965" s="179">
        <v>600000</v>
      </c>
      <c r="H1965" s="85" t="s">
        <v>9</v>
      </c>
    </row>
    <row r="1966" spans="1:8">
      <c r="A1966" s="169"/>
      <c r="B1966" s="90"/>
      <c r="C1966" s="170">
        <v>184365</v>
      </c>
      <c r="D1966" s="86" t="s">
        <v>4808</v>
      </c>
      <c r="E1966" s="67" t="s">
        <v>4809</v>
      </c>
      <c r="F1966" s="67" t="s">
        <v>4809</v>
      </c>
      <c r="G1966" s="179">
        <v>1300000</v>
      </c>
      <c r="H1966" s="85" t="s">
        <v>9</v>
      </c>
    </row>
    <row r="1967" spans="1:8">
      <c r="A1967" s="169"/>
      <c r="B1967" s="90"/>
      <c r="C1967" s="170">
        <v>184366</v>
      </c>
      <c r="D1967" s="86" t="s">
        <v>4804</v>
      </c>
      <c r="E1967" s="67" t="s">
        <v>4805</v>
      </c>
      <c r="F1967" s="67" t="s">
        <v>4805</v>
      </c>
      <c r="G1967" s="179">
        <v>1495000</v>
      </c>
      <c r="H1967" s="85" t="s">
        <v>9</v>
      </c>
    </row>
    <row r="1968" spans="1:8">
      <c r="A1968" s="169"/>
      <c r="B1968" s="90"/>
      <c r="C1968" s="170">
        <v>184399</v>
      </c>
      <c r="D1968" s="86" t="s">
        <v>4810</v>
      </c>
      <c r="E1968" s="67" t="s">
        <v>4810</v>
      </c>
      <c r="F1968" s="67" t="s">
        <v>4810</v>
      </c>
      <c r="G1968" s="179">
        <v>100000</v>
      </c>
      <c r="H1968" s="85" t="s">
        <v>86</v>
      </c>
    </row>
    <row r="1969" spans="1:8" ht="43.5">
      <c r="A1969" s="171">
        <v>1815</v>
      </c>
      <c r="B1969" s="67" t="s">
        <v>1137</v>
      </c>
      <c r="C1969" s="170">
        <v>182156</v>
      </c>
      <c r="D1969" s="86" t="s">
        <v>4811</v>
      </c>
      <c r="E1969" s="67" t="s">
        <v>1138</v>
      </c>
      <c r="F1969" s="67" t="s">
        <v>4812</v>
      </c>
      <c r="G1969" s="179">
        <v>2375400</v>
      </c>
      <c r="H1969" s="85" t="s">
        <v>9</v>
      </c>
    </row>
    <row r="1970" spans="1:8">
      <c r="A1970" s="169"/>
      <c r="B1970" s="90"/>
      <c r="C1970" s="170">
        <v>182603</v>
      </c>
      <c r="D1970" s="86" t="s">
        <v>4813</v>
      </c>
      <c r="E1970" s="67" t="s">
        <v>4814</v>
      </c>
      <c r="F1970" s="67" t="s">
        <v>4814</v>
      </c>
      <c r="G1970" s="179">
        <v>2500</v>
      </c>
      <c r="H1970" s="85" t="s">
        <v>9</v>
      </c>
    </row>
    <row r="1971" spans="1:8">
      <c r="A1971" s="169"/>
      <c r="B1971" s="90"/>
      <c r="C1971" s="170">
        <v>182624</v>
      </c>
      <c r="D1971" s="86" t="s">
        <v>4815</v>
      </c>
      <c r="E1971" s="67" t="s">
        <v>1139</v>
      </c>
      <c r="F1971" s="67" t="s">
        <v>1139</v>
      </c>
      <c r="G1971" s="179">
        <v>11600</v>
      </c>
      <c r="H1971" s="85" t="s">
        <v>9</v>
      </c>
    </row>
    <row r="1972" spans="1:8" ht="43.5">
      <c r="A1972" s="169"/>
      <c r="B1972" s="90"/>
      <c r="C1972" s="170">
        <v>182715</v>
      </c>
      <c r="D1972" s="86" t="s">
        <v>4811</v>
      </c>
      <c r="E1972" s="67" t="s">
        <v>1140</v>
      </c>
      <c r="F1972" s="67" t="s">
        <v>4812</v>
      </c>
      <c r="G1972" s="179">
        <v>2375400</v>
      </c>
      <c r="H1972" s="85" t="s">
        <v>86</v>
      </c>
    </row>
    <row r="1973" spans="1:8">
      <c r="A1973" s="169"/>
      <c r="B1973" s="90"/>
      <c r="C1973" s="170">
        <v>182771</v>
      </c>
      <c r="D1973" s="86" t="s">
        <v>4816</v>
      </c>
      <c r="E1973" s="67" t="s">
        <v>2163</v>
      </c>
      <c r="F1973" s="67" t="s">
        <v>2163</v>
      </c>
      <c r="G1973" s="179">
        <v>1000000</v>
      </c>
      <c r="H1973" s="85" t="s">
        <v>86</v>
      </c>
    </row>
    <row r="1974" spans="1:8">
      <c r="A1974" s="169"/>
      <c r="B1974" s="90"/>
      <c r="C1974" s="170">
        <v>182889</v>
      </c>
      <c r="D1974" s="86" t="s">
        <v>4817</v>
      </c>
      <c r="E1974" s="67" t="s">
        <v>2164</v>
      </c>
      <c r="F1974" s="67" t="s">
        <v>2164</v>
      </c>
      <c r="G1974" s="179">
        <v>125000</v>
      </c>
      <c r="H1974" s="85" t="s">
        <v>9</v>
      </c>
    </row>
    <row r="1975" spans="1:8">
      <c r="A1975" s="169"/>
      <c r="B1975" s="90"/>
      <c r="C1975" s="170">
        <v>183441</v>
      </c>
      <c r="D1975" s="86" t="s">
        <v>4818</v>
      </c>
      <c r="E1975" s="67" t="s">
        <v>2165</v>
      </c>
      <c r="F1975" s="67" t="s">
        <v>2165</v>
      </c>
      <c r="G1975" s="179">
        <v>300000</v>
      </c>
      <c r="H1975" s="85" t="s">
        <v>86</v>
      </c>
    </row>
    <row r="1976" spans="1:8">
      <c r="A1976" s="169"/>
      <c r="B1976" s="90"/>
      <c r="C1976" s="170">
        <v>183634</v>
      </c>
      <c r="D1976" s="86" t="s">
        <v>4819</v>
      </c>
      <c r="E1976" s="67" t="s">
        <v>2166</v>
      </c>
      <c r="F1976" s="67" t="s">
        <v>2166</v>
      </c>
      <c r="G1976" s="179">
        <v>240000</v>
      </c>
      <c r="H1976" s="85" t="s">
        <v>86</v>
      </c>
    </row>
    <row r="1977" spans="1:8">
      <c r="A1977" s="169"/>
      <c r="B1977" s="90"/>
      <c r="C1977" s="170">
        <v>183869</v>
      </c>
      <c r="D1977" s="86" t="s">
        <v>4820</v>
      </c>
      <c r="E1977" s="67" t="s">
        <v>4821</v>
      </c>
      <c r="F1977" s="67" t="s">
        <v>2354</v>
      </c>
      <c r="G1977" s="179">
        <v>1200000</v>
      </c>
      <c r="H1977" s="85" t="s">
        <v>9</v>
      </c>
    </row>
    <row r="1978" spans="1:8">
      <c r="A1978" s="169"/>
      <c r="B1978" s="90"/>
      <c r="C1978" s="170">
        <v>183948</v>
      </c>
      <c r="D1978" s="86" t="s">
        <v>4822</v>
      </c>
      <c r="E1978" s="67" t="s">
        <v>4823</v>
      </c>
      <c r="F1978" s="67" t="s">
        <v>4823</v>
      </c>
      <c r="G1978" s="179">
        <v>50000</v>
      </c>
      <c r="H1978" s="85" t="s">
        <v>9</v>
      </c>
    </row>
    <row r="1979" spans="1:8" ht="43.5">
      <c r="A1979" s="169"/>
      <c r="B1979" s="90"/>
      <c r="C1979" s="170">
        <v>183977</v>
      </c>
      <c r="D1979" s="86" t="s">
        <v>4813</v>
      </c>
      <c r="E1979" s="67" t="s">
        <v>4824</v>
      </c>
      <c r="F1979" s="67" t="s">
        <v>4825</v>
      </c>
      <c r="G1979" s="179">
        <v>10000</v>
      </c>
      <c r="H1979" s="85" t="s">
        <v>9</v>
      </c>
    </row>
    <row r="1980" spans="1:8">
      <c r="A1980" s="180"/>
      <c r="B1980" s="91"/>
      <c r="C1980" s="181">
        <v>184392</v>
      </c>
      <c r="D1980" s="89" t="s">
        <v>4826</v>
      </c>
      <c r="E1980" s="69" t="s">
        <v>4827</v>
      </c>
      <c r="F1980" s="69" t="s">
        <v>4827</v>
      </c>
      <c r="G1980" s="182">
        <v>7710000</v>
      </c>
      <c r="H1980" s="88" t="s">
        <v>64</v>
      </c>
    </row>
    <row r="1981" spans="1:8" ht="24" customHeight="1">
      <c r="A1981" s="230"/>
      <c r="B1981" s="233" t="s">
        <v>322</v>
      </c>
      <c r="C1981" s="231"/>
      <c r="D1981" s="231"/>
      <c r="E1981" s="231"/>
      <c r="F1981" s="231"/>
      <c r="G1981" s="231"/>
      <c r="H1981" s="232"/>
    </row>
    <row r="1982" spans="1:8" ht="43.5">
      <c r="A1982" s="171">
        <v>1816</v>
      </c>
      <c r="B1982" s="67" t="s">
        <v>959</v>
      </c>
      <c r="C1982" s="170">
        <v>182032</v>
      </c>
      <c r="D1982" s="86" t="s">
        <v>4828</v>
      </c>
      <c r="E1982" s="67" t="s">
        <v>960</v>
      </c>
      <c r="F1982" s="67" t="s">
        <v>4829</v>
      </c>
      <c r="G1982" s="179">
        <v>2000000</v>
      </c>
      <c r="H1982" s="85" t="s">
        <v>9</v>
      </c>
    </row>
    <row r="1983" spans="1:8" ht="43.5">
      <c r="A1983" s="169"/>
      <c r="B1983" s="90"/>
      <c r="C1983" s="170">
        <v>182035</v>
      </c>
      <c r="D1983" s="86" t="s">
        <v>4830</v>
      </c>
      <c r="E1983" s="67" t="s">
        <v>961</v>
      </c>
      <c r="F1983" s="67" t="s">
        <v>4831</v>
      </c>
      <c r="G1983" s="179">
        <v>3680000</v>
      </c>
      <c r="H1983" s="85" t="s">
        <v>86</v>
      </c>
    </row>
    <row r="1984" spans="1:8">
      <c r="A1984" s="169"/>
      <c r="B1984" s="90"/>
      <c r="C1984" s="170">
        <v>182153</v>
      </c>
      <c r="D1984" s="86" t="s">
        <v>962</v>
      </c>
      <c r="E1984" s="67" t="s">
        <v>962</v>
      </c>
      <c r="F1984" s="67" t="s">
        <v>962</v>
      </c>
      <c r="G1984" s="179">
        <v>224700</v>
      </c>
      <c r="H1984" s="85" t="s">
        <v>9</v>
      </c>
    </row>
    <row r="1985" spans="1:8">
      <c r="A1985" s="169"/>
      <c r="B1985" s="90"/>
      <c r="C1985" s="170">
        <v>182230</v>
      </c>
      <c r="D1985" s="86" t="s">
        <v>4832</v>
      </c>
      <c r="E1985" s="67" t="s">
        <v>963</v>
      </c>
      <c r="F1985" s="67" t="s">
        <v>4833</v>
      </c>
      <c r="G1985" s="179">
        <v>1300000</v>
      </c>
      <c r="H1985" s="85" t="s">
        <v>86</v>
      </c>
    </row>
    <row r="1986" spans="1:8" ht="43.5">
      <c r="A1986" s="169"/>
      <c r="B1986" s="90"/>
      <c r="C1986" s="170">
        <v>182287</v>
      </c>
      <c r="D1986" s="86" t="s">
        <v>4828</v>
      </c>
      <c r="E1986" s="67" t="s">
        <v>960</v>
      </c>
      <c r="F1986" s="67" t="s">
        <v>4834</v>
      </c>
      <c r="G1986" s="179">
        <v>2175000</v>
      </c>
      <c r="H1986" s="85" t="s">
        <v>9</v>
      </c>
    </row>
    <row r="1987" spans="1:8">
      <c r="A1987" s="169"/>
      <c r="B1987" s="90"/>
      <c r="C1987" s="170">
        <v>182305</v>
      </c>
      <c r="D1987" s="86" t="s">
        <v>4836</v>
      </c>
      <c r="E1987" s="67" t="s">
        <v>966</v>
      </c>
      <c r="F1987" s="67" t="s">
        <v>966</v>
      </c>
      <c r="G1987" s="179">
        <v>1700000</v>
      </c>
      <c r="H1987" s="85" t="s">
        <v>9</v>
      </c>
    </row>
    <row r="1988" spans="1:8" ht="43.5">
      <c r="A1988" s="169"/>
      <c r="B1988" s="90"/>
      <c r="C1988" s="170">
        <v>182338</v>
      </c>
      <c r="D1988" s="86" t="s">
        <v>964</v>
      </c>
      <c r="E1988" s="67" t="s">
        <v>964</v>
      </c>
      <c r="F1988" s="67" t="s">
        <v>4837</v>
      </c>
      <c r="G1988" s="179">
        <v>4600000</v>
      </c>
      <c r="H1988" s="85" t="s">
        <v>86</v>
      </c>
    </row>
    <row r="1989" spans="1:8">
      <c r="A1989" s="169"/>
      <c r="B1989" s="90"/>
      <c r="C1989" s="170">
        <v>182339</v>
      </c>
      <c r="D1989" s="86" t="s">
        <v>4838</v>
      </c>
      <c r="E1989" s="67" t="s">
        <v>965</v>
      </c>
      <c r="F1989" s="67" t="s">
        <v>965</v>
      </c>
      <c r="G1989" s="179">
        <v>3620000</v>
      </c>
      <c r="H1989" s="85" t="s">
        <v>86</v>
      </c>
    </row>
    <row r="1990" spans="1:8">
      <c r="A1990" s="169"/>
      <c r="B1990" s="90"/>
      <c r="C1990" s="170">
        <v>182343</v>
      </c>
      <c r="D1990" s="86" t="s">
        <v>4839</v>
      </c>
      <c r="E1990" s="67" t="s">
        <v>4840</v>
      </c>
      <c r="F1990" s="67" t="s">
        <v>4840</v>
      </c>
      <c r="G1990" s="179">
        <v>400000</v>
      </c>
      <c r="H1990" s="85" t="s">
        <v>86</v>
      </c>
    </row>
    <row r="1991" spans="1:8" ht="43.5">
      <c r="A1991" s="169"/>
      <c r="B1991" s="90"/>
      <c r="C1991" s="170">
        <v>182344</v>
      </c>
      <c r="D1991" s="86" t="s">
        <v>4841</v>
      </c>
      <c r="E1991" s="67" t="s">
        <v>967</v>
      </c>
      <c r="F1991" s="67" t="s">
        <v>4842</v>
      </c>
      <c r="G1991" s="179">
        <v>400000</v>
      </c>
      <c r="H1991" s="85" t="s">
        <v>9</v>
      </c>
    </row>
    <row r="1992" spans="1:8">
      <c r="A1992" s="169"/>
      <c r="B1992" s="90"/>
      <c r="C1992" s="170">
        <v>182493</v>
      </c>
      <c r="D1992" s="86" t="s">
        <v>4843</v>
      </c>
      <c r="E1992" s="67" t="s">
        <v>4844</v>
      </c>
      <c r="F1992" s="67" t="s">
        <v>4844</v>
      </c>
      <c r="G1992" s="179">
        <v>129000</v>
      </c>
      <c r="H1992" s="85" t="s">
        <v>9</v>
      </c>
    </row>
    <row r="1993" spans="1:8" ht="43.5">
      <c r="A1993" s="169"/>
      <c r="B1993" s="90"/>
      <c r="C1993" s="170">
        <v>182676</v>
      </c>
      <c r="D1993" s="86" t="s">
        <v>4806</v>
      </c>
      <c r="E1993" s="67" t="s">
        <v>968</v>
      </c>
      <c r="F1993" s="67" t="s">
        <v>4807</v>
      </c>
      <c r="G1993" s="179">
        <v>200000</v>
      </c>
      <c r="H1993" s="85" t="s">
        <v>9</v>
      </c>
    </row>
    <row r="1994" spans="1:8">
      <c r="A1994" s="169"/>
      <c r="B1994" s="90"/>
      <c r="C1994" s="170">
        <v>182974</v>
      </c>
      <c r="D1994" s="86" t="s">
        <v>4846</v>
      </c>
      <c r="E1994" s="67" t="s">
        <v>4847</v>
      </c>
      <c r="F1994" s="67" t="s">
        <v>4848</v>
      </c>
      <c r="G1994" s="179">
        <v>150000</v>
      </c>
      <c r="H1994" s="85" t="s">
        <v>9</v>
      </c>
    </row>
    <row r="1995" spans="1:8">
      <c r="A1995" s="169"/>
      <c r="B1995" s="90"/>
      <c r="C1995" s="170">
        <v>182975</v>
      </c>
      <c r="D1995" s="86" t="s">
        <v>4849</v>
      </c>
      <c r="E1995" s="67" t="s">
        <v>2167</v>
      </c>
      <c r="F1995" s="67" t="s">
        <v>2167</v>
      </c>
      <c r="G1995" s="179">
        <v>43000</v>
      </c>
      <c r="H1995" s="85" t="s">
        <v>9</v>
      </c>
    </row>
    <row r="1996" spans="1:8">
      <c r="A1996" s="169"/>
      <c r="B1996" s="90"/>
      <c r="C1996" s="170">
        <v>182977</v>
      </c>
      <c r="D1996" s="86" t="s">
        <v>4850</v>
      </c>
      <c r="E1996" s="67" t="s">
        <v>2168</v>
      </c>
      <c r="F1996" s="67" t="s">
        <v>2168</v>
      </c>
      <c r="G1996" s="179">
        <v>12000</v>
      </c>
      <c r="H1996" s="85" t="s">
        <v>190</v>
      </c>
    </row>
    <row r="1997" spans="1:8">
      <c r="A1997" s="169"/>
      <c r="B1997" s="90"/>
      <c r="C1997" s="170">
        <v>182978</v>
      </c>
      <c r="D1997" s="86" t="s">
        <v>4851</v>
      </c>
      <c r="E1997" s="67" t="s">
        <v>2169</v>
      </c>
      <c r="F1997" s="67" t="s">
        <v>2169</v>
      </c>
      <c r="G1997" s="179">
        <v>24000</v>
      </c>
      <c r="H1997" s="85" t="s">
        <v>86</v>
      </c>
    </row>
    <row r="1998" spans="1:8" ht="43.5">
      <c r="A1998" s="180"/>
      <c r="B1998" s="91"/>
      <c r="C1998" s="181">
        <v>182979</v>
      </c>
      <c r="D1998" s="89" t="s">
        <v>4852</v>
      </c>
      <c r="E1998" s="69" t="s">
        <v>2170</v>
      </c>
      <c r="F1998" s="69" t="s">
        <v>4853</v>
      </c>
      <c r="G1998" s="182">
        <v>47000</v>
      </c>
      <c r="H1998" s="88" t="s">
        <v>86</v>
      </c>
    </row>
    <row r="1999" spans="1:8" ht="24">
      <c r="A1999" s="230"/>
      <c r="B1999" s="233" t="s">
        <v>322</v>
      </c>
      <c r="C1999" s="231"/>
      <c r="D1999" s="231"/>
      <c r="E1999" s="231"/>
      <c r="F1999" s="231"/>
      <c r="G1999" s="231"/>
      <c r="H1999" s="232"/>
    </row>
    <row r="2000" spans="1:8" ht="43.5">
      <c r="A2000" s="171">
        <v>1816</v>
      </c>
      <c r="B2000" s="67" t="s">
        <v>959</v>
      </c>
      <c r="C2000" s="170">
        <v>182985</v>
      </c>
      <c r="D2000" s="86" t="s">
        <v>4854</v>
      </c>
      <c r="E2000" s="67" t="s">
        <v>2171</v>
      </c>
      <c r="F2000" s="67" t="s">
        <v>2171</v>
      </c>
      <c r="G2000" s="179">
        <v>71000</v>
      </c>
      <c r="H2000" s="85" t="s">
        <v>9</v>
      </c>
    </row>
    <row r="2001" spans="1:8">
      <c r="A2001" s="169"/>
      <c r="B2001" s="90"/>
      <c r="C2001" s="170">
        <v>182987</v>
      </c>
      <c r="D2001" s="86" t="s">
        <v>2172</v>
      </c>
      <c r="E2001" s="67" t="s">
        <v>2172</v>
      </c>
      <c r="F2001" s="67" t="s">
        <v>2172</v>
      </c>
      <c r="G2001" s="179">
        <v>35500</v>
      </c>
      <c r="H2001" s="85" t="s">
        <v>9</v>
      </c>
    </row>
    <row r="2002" spans="1:8" ht="43.5">
      <c r="A2002" s="169"/>
      <c r="B2002" s="90"/>
      <c r="C2002" s="170">
        <v>182989</v>
      </c>
      <c r="D2002" s="86" t="s">
        <v>4855</v>
      </c>
      <c r="E2002" s="67" t="s">
        <v>2173</v>
      </c>
      <c r="F2002" s="67" t="s">
        <v>4856</v>
      </c>
      <c r="G2002" s="179">
        <v>1950000</v>
      </c>
      <c r="H2002" s="85" t="s">
        <v>86</v>
      </c>
    </row>
    <row r="2003" spans="1:8" ht="43.5">
      <c r="A2003" s="169"/>
      <c r="B2003" s="90"/>
      <c r="C2003" s="170">
        <v>183627</v>
      </c>
      <c r="D2003" s="86" t="s">
        <v>4857</v>
      </c>
      <c r="E2003" s="67" t="s">
        <v>2174</v>
      </c>
      <c r="F2003" s="67" t="s">
        <v>4858</v>
      </c>
      <c r="G2003" s="179">
        <v>33000</v>
      </c>
      <c r="H2003" s="85" t="s">
        <v>9</v>
      </c>
    </row>
    <row r="2004" spans="1:8">
      <c r="A2004" s="169"/>
      <c r="B2004" s="90"/>
      <c r="C2004" s="170">
        <v>183628</v>
      </c>
      <c r="D2004" s="86" t="s">
        <v>4859</v>
      </c>
      <c r="E2004" s="67" t="s">
        <v>2175</v>
      </c>
      <c r="F2004" s="67" t="s">
        <v>2175</v>
      </c>
      <c r="G2004" s="179">
        <v>3000</v>
      </c>
      <c r="H2004" s="85" t="s">
        <v>489</v>
      </c>
    </row>
    <row r="2005" spans="1:8">
      <c r="A2005" s="169"/>
      <c r="B2005" s="90"/>
      <c r="C2005" s="170">
        <v>183720</v>
      </c>
      <c r="D2005" s="86" t="s">
        <v>4860</v>
      </c>
      <c r="E2005" s="67" t="s">
        <v>2176</v>
      </c>
      <c r="F2005" s="67" t="s">
        <v>4861</v>
      </c>
      <c r="G2005" s="179">
        <v>40000</v>
      </c>
      <c r="H2005" s="85" t="s">
        <v>86</v>
      </c>
    </row>
    <row r="2006" spans="1:8">
      <c r="A2006" s="169"/>
      <c r="B2006" s="90"/>
      <c r="C2006" s="170">
        <v>183829</v>
      </c>
      <c r="D2006" s="86" t="s">
        <v>4862</v>
      </c>
      <c r="E2006" s="67" t="s">
        <v>4863</v>
      </c>
      <c r="F2006" s="67" t="s">
        <v>4864</v>
      </c>
      <c r="G2006" s="179">
        <v>58900</v>
      </c>
      <c r="H2006" s="85" t="s">
        <v>9</v>
      </c>
    </row>
    <row r="2007" spans="1:8">
      <c r="A2007" s="169"/>
      <c r="B2007" s="90"/>
      <c r="C2007" s="170">
        <v>183892</v>
      </c>
      <c r="D2007" s="86" t="s">
        <v>4865</v>
      </c>
      <c r="E2007" s="67" t="s">
        <v>4866</v>
      </c>
      <c r="F2007" s="67" t="s">
        <v>4866</v>
      </c>
      <c r="G2007" s="179">
        <v>5500</v>
      </c>
      <c r="H2007" s="85" t="s">
        <v>9</v>
      </c>
    </row>
    <row r="2008" spans="1:8">
      <c r="A2008" s="169"/>
      <c r="B2008" s="90"/>
      <c r="C2008" s="170">
        <v>183893</v>
      </c>
      <c r="D2008" s="86" t="s">
        <v>4867</v>
      </c>
      <c r="E2008" s="67" t="s">
        <v>4868</v>
      </c>
      <c r="F2008" s="67" t="s">
        <v>4868</v>
      </c>
      <c r="G2008" s="179">
        <v>5000</v>
      </c>
      <c r="H2008" s="85" t="s">
        <v>9</v>
      </c>
    </row>
    <row r="2009" spans="1:8">
      <c r="A2009" s="169"/>
      <c r="B2009" s="90"/>
      <c r="C2009" s="170">
        <v>184075</v>
      </c>
      <c r="D2009" s="86" t="s">
        <v>4869</v>
      </c>
      <c r="E2009" s="67" t="s">
        <v>4871</v>
      </c>
      <c r="F2009" s="67" t="s">
        <v>4872</v>
      </c>
      <c r="G2009" s="179">
        <v>260000</v>
      </c>
      <c r="H2009" s="85" t="s">
        <v>9</v>
      </c>
    </row>
    <row r="2010" spans="1:8" ht="43.5">
      <c r="A2010" s="169"/>
      <c r="B2010" s="90"/>
      <c r="C2010" s="170">
        <v>184077</v>
      </c>
      <c r="D2010" s="86" t="s">
        <v>4835</v>
      </c>
      <c r="E2010" s="67" t="s">
        <v>4873</v>
      </c>
      <c r="F2010" s="67" t="s">
        <v>4874</v>
      </c>
      <c r="G2010" s="179">
        <v>4750000</v>
      </c>
      <c r="H2010" s="85" t="s">
        <v>9</v>
      </c>
    </row>
    <row r="2011" spans="1:8">
      <c r="A2011" s="169"/>
      <c r="B2011" s="90"/>
      <c r="C2011" s="170">
        <v>184078</v>
      </c>
      <c r="D2011" s="86" t="s">
        <v>4875</v>
      </c>
      <c r="E2011" s="67" t="s">
        <v>4876</v>
      </c>
      <c r="F2011" s="67" t="s">
        <v>4877</v>
      </c>
      <c r="G2011" s="179">
        <v>380000</v>
      </c>
      <c r="H2011" s="85" t="s">
        <v>9</v>
      </c>
    </row>
    <row r="2012" spans="1:8">
      <c r="A2012" s="169"/>
      <c r="B2012" s="90"/>
      <c r="C2012" s="170">
        <v>184283</v>
      </c>
      <c r="D2012" s="86" t="s">
        <v>4878</v>
      </c>
      <c r="E2012" s="67" t="s">
        <v>4879</v>
      </c>
      <c r="F2012" s="67" t="s">
        <v>4880</v>
      </c>
      <c r="G2012" s="179">
        <v>71000</v>
      </c>
      <c r="H2012" s="85" t="s">
        <v>9</v>
      </c>
    </row>
    <row r="2013" spans="1:8">
      <c r="A2013" s="169"/>
      <c r="B2013" s="90"/>
      <c r="C2013" s="170">
        <v>184328</v>
      </c>
      <c r="D2013" s="86" t="s">
        <v>4881</v>
      </c>
      <c r="E2013" s="67" t="s">
        <v>4882</v>
      </c>
      <c r="F2013" s="67" t="s">
        <v>4883</v>
      </c>
      <c r="G2013" s="179">
        <v>8790000</v>
      </c>
      <c r="H2013" s="85" t="s">
        <v>9</v>
      </c>
    </row>
    <row r="2014" spans="1:8">
      <c r="A2014" s="169"/>
      <c r="B2014" s="90"/>
      <c r="C2014" s="170">
        <v>184329</v>
      </c>
      <c r="D2014" s="86" t="s">
        <v>4884</v>
      </c>
      <c r="E2014" s="67" t="s">
        <v>4885</v>
      </c>
      <c r="F2014" s="67" t="s">
        <v>4886</v>
      </c>
      <c r="G2014" s="179">
        <v>1890000</v>
      </c>
      <c r="H2014" s="85" t="s">
        <v>9</v>
      </c>
    </row>
    <row r="2015" spans="1:8">
      <c r="A2015" s="169"/>
      <c r="B2015" s="90"/>
      <c r="C2015" s="170">
        <v>184330</v>
      </c>
      <c r="D2015" s="86" t="s">
        <v>4887</v>
      </c>
      <c r="E2015" s="67" t="s">
        <v>4888</v>
      </c>
      <c r="F2015" s="67" t="s">
        <v>4889</v>
      </c>
      <c r="G2015" s="179">
        <v>320000</v>
      </c>
      <c r="H2015" s="85" t="s">
        <v>9</v>
      </c>
    </row>
    <row r="2016" spans="1:8">
      <c r="A2016" s="169"/>
      <c r="B2016" s="90"/>
      <c r="C2016" s="170">
        <v>184331</v>
      </c>
      <c r="D2016" s="86" t="s">
        <v>4890</v>
      </c>
      <c r="E2016" s="67" t="s">
        <v>4891</v>
      </c>
      <c r="F2016" s="67" t="s">
        <v>4892</v>
      </c>
      <c r="G2016" s="179">
        <v>1290000</v>
      </c>
      <c r="H2016" s="85" t="s">
        <v>9</v>
      </c>
    </row>
    <row r="2017" spans="1:8">
      <c r="A2017" s="169"/>
      <c r="B2017" s="90"/>
      <c r="C2017" s="170">
        <v>184332</v>
      </c>
      <c r="D2017" s="86" t="s">
        <v>4893</v>
      </c>
      <c r="E2017" s="67" t="s">
        <v>4894</v>
      </c>
      <c r="F2017" s="67" t="s">
        <v>4895</v>
      </c>
      <c r="G2017" s="179">
        <v>781100</v>
      </c>
      <c r="H2017" s="85" t="s">
        <v>9</v>
      </c>
    </row>
    <row r="2018" spans="1:8">
      <c r="A2018" s="180"/>
      <c r="B2018" s="91"/>
      <c r="C2018" s="181">
        <v>184333</v>
      </c>
      <c r="D2018" s="89" t="s">
        <v>4896</v>
      </c>
      <c r="E2018" s="69" t="s">
        <v>4888</v>
      </c>
      <c r="F2018" s="69" t="s">
        <v>4889</v>
      </c>
      <c r="G2018" s="182">
        <v>320000</v>
      </c>
      <c r="H2018" s="88" t="s">
        <v>9</v>
      </c>
    </row>
    <row r="2019" spans="1:8" ht="24">
      <c r="A2019" s="230"/>
      <c r="B2019" s="233" t="s">
        <v>322</v>
      </c>
      <c r="C2019" s="231"/>
      <c r="D2019" s="231"/>
      <c r="E2019" s="231"/>
      <c r="F2019" s="231"/>
      <c r="G2019" s="231"/>
      <c r="H2019" s="232"/>
    </row>
    <row r="2020" spans="1:8" ht="43.5">
      <c r="A2020" s="171">
        <v>1817</v>
      </c>
      <c r="B2020" s="67" t="s">
        <v>931</v>
      </c>
      <c r="C2020" s="170">
        <v>182057</v>
      </c>
      <c r="D2020" s="86" t="s">
        <v>4897</v>
      </c>
      <c r="E2020" s="67" t="s">
        <v>932</v>
      </c>
      <c r="F2020" s="67" t="s">
        <v>4898</v>
      </c>
      <c r="G2020" s="179">
        <v>2250000</v>
      </c>
      <c r="H2020" s="85" t="s">
        <v>9</v>
      </c>
    </row>
    <row r="2021" spans="1:8">
      <c r="A2021" s="169"/>
      <c r="B2021" s="90"/>
      <c r="C2021" s="170">
        <v>182060</v>
      </c>
      <c r="D2021" s="86" t="s">
        <v>4899</v>
      </c>
      <c r="E2021" s="67" t="s">
        <v>800</v>
      </c>
      <c r="F2021" s="67" t="s">
        <v>800</v>
      </c>
      <c r="G2021" s="179">
        <v>150000</v>
      </c>
      <c r="H2021" s="85" t="s">
        <v>9</v>
      </c>
    </row>
    <row r="2022" spans="1:8">
      <c r="A2022" s="169"/>
      <c r="B2022" s="90"/>
      <c r="C2022" s="170">
        <v>182210</v>
      </c>
      <c r="D2022" s="86" t="s">
        <v>4900</v>
      </c>
      <c r="E2022" s="67" t="s">
        <v>800</v>
      </c>
      <c r="F2022" s="67" t="s">
        <v>800</v>
      </c>
      <c r="G2022" s="179">
        <v>2653000</v>
      </c>
      <c r="H2022" s="85" t="s">
        <v>9</v>
      </c>
    </row>
    <row r="2023" spans="1:8">
      <c r="A2023" s="169"/>
      <c r="B2023" s="90"/>
      <c r="C2023" s="170">
        <v>182213</v>
      </c>
      <c r="D2023" s="86" t="s">
        <v>4900</v>
      </c>
      <c r="E2023" s="67" t="s">
        <v>800</v>
      </c>
      <c r="F2023" s="67" t="s">
        <v>800</v>
      </c>
      <c r="G2023" s="179">
        <v>278200</v>
      </c>
      <c r="H2023" s="85" t="s">
        <v>9</v>
      </c>
    </row>
    <row r="2024" spans="1:8">
      <c r="A2024" s="169"/>
      <c r="B2024" s="90"/>
      <c r="C2024" s="170">
        <v>182237</v>
      </c>
      <c r="D2024" s="86" t="s">
        <v>4901</v>
      </c>
      <c r="E2024" s="67" t="s">
        <v>800</v>
      </c>
      <c r="F2024" s="67" t="s">
        <v>800</v>
      </c>
      <c r="G2024" s="179">
        <v>140000</v>
      </c>
      <c r="H2024" s="85" t="s">
        <v>9</v>
      </c>
    </row>
    <row r="2025" spans="1:8">
      <c r="A2025" s="169"/>
      <c r="B2025" s="90"/>
      <c r="C2025" s="170">
        <v>182239</v>
      </c>
      <c r="D2025" s="86" t="s">
        <v>4902</v>
      </c>
      <c r="E2025" s="67" t="s">
        <v>933</v>
      </c>
      <c r="F2025" s="67" t="s">
        <v>933</v>
      </c>
      <c r="G2025" s="179">
        <v>631000</v>
      </c>
      <c r="H2025" s="85" t="s">
        <v>86</v>
      </c>
    </row>
    <row r="2026" spans="1:8">
      <c r="A2026" s="169"/>
      <c r="B2026" s="90"/>
      <c r="C2026" s="170">
        <v>182485</v>
      </c>
      <c r="D2026" s="86" t="s">
        <v>4900</v>
      </c>
      <c r="E2026" s="67" t="s">
        <v>800</v>
      </c>
      <c r="F2026" s="67" t="s">
        <v>800</v>
      </c>
      <c r="G2026" s="179">
        <v>5700000</v>
      </c>
      <c r="H2026" s="85" t="s">
        <v>86</v>
      </c>
    </row>
    <row r="2027" spans="1:8">
      <c r="A2027" s="169"/>
      <c r="B2027" s="90"/>
      <c r="C2027" s="170">
        <v>182598</v>
      </c>
      <c r="D2027" s="86" t="s">
        <v>4901</v>
      </c>
      <c r="E2027" s="67" t="s">
        <v>2177</v>
      </c>
      <c r="F2027" s="67" t="s">
        <v>800</v>
      </c>
      <c r="G2027" s="179">
        <v>525000</v>
      </c>
      <c r="H2027" s="85" t="s">
        <v>9</v>
      </c>
    </row>
    <row r="2028" spans="1:8">
      <c r="A2028" s="169"/>
      <c r="B2028" s="90"/>
      <c r="C2028" s="170">
        <v>182672</v>
      </c>
      <c r="D2028" s="86" t="s">
        <v>2178</v>
      </c>
      <c r="E2028" s="67" t="s">
        <v>2178</v>
      </c>
      <c r="F2028" s="67" t="s">
        <v>2178</v>
      </c>
      <c r="G2028" s="179">
        <v>100000</v>
      </c>
      <c r="H2028" s="85" t="s">
        <v>86</v>
      </c>
    </row>
    <row r="2029" spans="1:8">
      <c r="A2029" s="169"/>
      <c r="B2029" s="90"/>
      <c r="C2029" s="170">
        <v>182800</v>
      </c>
      <c r="D2029" s="86" t="s">
        <v>4903</v>
      </c>
      <c r="E2029" s="67" t="s">
        <v>2179</v>
      </c>
      <c r="F2029" s="67" t="s">
        <v>776</v>
      </c>
      <c r="G2029" s="179">
        <v>278200</v>
      </c>
      <c r="H2029" s="85" t="s">
        <v>9</v>
      </c>
    </row>
    <row r="2030" spans="1:8">
      <c r="A2030" s="169"/>
      <c r="B2030" s="90"/>
      <c r="C2030" s="170">
        <v>182844</v>
      </c>
      <c r="D2030" s="86" t="s">
        <v>4904</v>
      </c>
      <c r="E2030" s="67" t="s">
        <v>2180</v>
      </c>
      <c r="F2030" s="67" t="s">
        <v>4905</v>
      </c>
      <c r="G2030" s="179">
        <v>428000</v>
      </c>
      <c r="H2030" s="85" t="s">
        <v>9</v>
      </c>
    </row>
    <row r="2031" spans="1:8">
      <c r="A2031" s="169"/>
      <c r="B2031" s="90"/>
      <c r="C2031" s="170">
        <v>182899</v>
      </c>
      <c r="D2031" s="86" t="s">
        <v>4906</v>
      </c>
      <c r="E2031" s="67" t="s">
        <v>2177</v>
      </c>
      <c r="F2031" s="67" t="s">
        <v>800</v>
      </c>
      <c r="G2031" s="179">
        <v>315000</v>
      </c>
      <c r="H2031" s="85" t="s">
        <v>9</v>
      </c>
    </row>
    <row r="2032" spans="1:8">
      <c r="A2032" s="169"/>
      <c r="B2032" s="90"/>
      <c r="C2032" s="170">
        <v>183031</v>
      </c>
      <c r="D2032" s="86" t="s">
        <v>4907</v>
      </c>
      <c r="E2032" s="67" t="s">
        <v>2181</v>
      </c>
      <c r="F2032" s="67" t="s">
        <v>4908</v>
      </c>
      <c r="G2032" s="179">
        <v>2653000</v>
      </c>
      <c r="H2032" s="85" t="s">
        <v>86</v>
      </c>
    </row>
    <row r="2033" spans="1:8">
      <c r="A2033" s="169"/>
      <c r="B2033" s="90"/>
      <c r="C2033" s="170">
        <v>183157</v>
      </c>
      <c r="D2033" s="86" t="s">
        <v>4909</v>
      </c>
      <c r="E2033" s="67" t="s">
        <v>2183</v>
      </c>
      <c r="F2033" s="67" t="s">
        <v>2183</v>
      </c>
      <c r="G2033" s="179">
        <v>225000</v>
      </c>
      <c r="H2033" s="85" t="s">
        <v>9</v>
      </c>
    </row>
    <row r="2034" spans="1:8">
      <c r="A2034" s="169"/>
      <c r="B2034" s="90"/>
      <c r="C2034" s="170">
        <v>183158</v>
      </c>
      <c r="D2034" s="86" t="s">
        <v>2184</v>
      </c>
      <c r="E2034" s="67" t="s">
        <v>2184</v>
      </c>
      <c r="F2034" s="67" t="s">
        <v>2184</v>
      </c>
      <c r="G2034" s="179">
        <v>240000</v>
      </c>
      <c r="H2034" s="85" t="s">
        <v>9</v>
      </c>
    </row>
    <row r="2035" spans="1:8">
      <c r="A2035" s="169"/>
      <c r="B2035" s="90"/>
      <c r="C2035" s="170">
        <v>183163</v>
      </c>
      <c r="D2035" s="86" t="s">
        <v>4910</v>
      </c>
      <c r="E2035" s="67" t="s">
        <v>2185</v>
      </c>
      <c r="F2035" s="67" t="s">
        <v>2185</v>
      </c>
      <c r="G2035" s="179">
        <v>200000</v>
      </c>
      <c r="H2035" s="85" t="s">
        <v>86</v>
      </c>
    </row>
    <row r="2036" spans="1:8">
      <c r="A2036" s="169"/>
      <c r="B2036" s="90"/>
      <c r="C2036" s="170">
        <v>183218</v>
      </c>
      <c r="D2036" s="86" t="s">
        <v>4911</v>
      </c>
      <c r="E2036" s="67" t="s">
        <v>2186</v>
      </c>
      <c r="F2036" s="67" t="s">
        <v>778</v>
      </c>
      <c r="G2036" s="179">
        <v>2500000</v>
      </c>
      <c r="H2036" s="85" t="s">
        <v>86</v>
      </c>
    </row>
    <row r="2037" spans="1:8">
      <c r="A2037" s="169"/>
      <c r="B2037" s="90"/>
      <c r="C2037" s="170">
        <v>183222</v>
      </c>
      <c r="D2037" s="86" t="s">
        <v>4912</v>
      </c>
      <c r="E2037" s="67" t="s">
        <v>2182</v>
      </c>
      <c r="F2037" s="67" t="s">
        <v>2182</v>
      </c>
      <c r="G2037" s="179">
        <v>2675000</v>
      </c>
      <c r="H2037" s="85" t="s">
        <v>9</v>
      </c>
    </row>
    <row r="2038" spans="1:8">
      <c r="A2038" s="169"/>
      <c r="B2038" s="90"/>
      <c r="C2038" s="170">
        <v>183249</v>
      </c>
      <c r="D2038" s="86" t="s">
        <v>4913</v>
      </c>
      <c r="E2038" s="67" t="s">
        <v>2187</v>
      </c>
      <c r="F2038" s="67" t="s">
        <v>4914</v>
      </c>
      <c r="G2038" s="179">
        <v>550000</v>
      </c>
      <c r="H2038" s="85" t="s">
        <v>86</v>
      </c>
    </row>
    <row r="2039" spans="1:8">
      <c r="A2039" s="169"/>
      <c r="B2039" s="90"/>
      <c r="C2039" s="170">
        <v>183250</v>
      </c>
      <c r="D2039" s="86" t="s">
        <v>4915</v>
      </c>
      <c r="E2039" s="67" t="s">
        <v>2188</v>
      </c>
      <c r="F2039" s="67" t="s">
        <v>4916</v>
      </c>
      <c r="G2039" s="179">
        <v>130000</v>
      </c>
      <c r="H2039" s="85" t="s">
        <v>86</v>
      </c>
    </row>
    <row r="2040" spans="1:8" ht="43.5">
      <c r="A2040" s="169"/>
      <c r="B2040" s="90"/>
      <c r="C2040" s="170">
        <v>183354</v>
      </c>
      <c r="D2040" s="86" t="s">
        <v>4917</v>
      </c>
      <c r="E2040" s="67" t="s">
        <v>2177</v>
      </c>
      <c r="F2040" s="67" t="s">
        <v>4918</v>
      </c>
      <c r="G2040" s="179">
        <v>1500000</v>
      </c>
      <c r="H2040" s="85" t="s">
        <v>9</v>
      </c>
    </row>
    <row r="2041" spans="1:8">
      <c r="A2041" s="180"/>
      <c r="B2041" s="91"/>
      <c r="C2041" s="181">
        <v>183357</v>
      </c>
      <c r="D2041" s="89" t="s">
        <v>4919</v>
      </c>
      <c r="E2041" s="69" t="s">
        <v>2189</v>
      </c>
      <c r="F2041" s="69" t="s">
        <v>4920</v>
      </c>
      <c r="G2041" s="182">
        <v>1900000</v>
      </c>
      <c r="H2041" s="88" t="s">
        <v>86</v>
      </c>
    </row>
    <row r="2042" spans="1:8" ht="24">
      <c r="A2042" s="230"/>
      <c r="B2042" s="233" t="s">
        <v>322</v>
      </c>
      <c r="C2042" s="231"/>
      <c r="D2042" s="231"/>
      <c r="E2042" s="231"/>
      <c r="F2042" s="231"/>
      <c r="G2042" s="231"/>
      <c r="H2042" s="232"/>
    </row>
    <row r="2043" spans="1:8" ht="43.5">
      <c r="A2043" s="171">
        <v>1817</v>
      </c>
      <c r="B2043" s="67" t="s">
        <v>931</v>
      </c>
      <c r="C2043" s="170">
        <v>183868</v>
      </c>
      <c r="D2043" s="86" t="s">
        <v>4921</v>
      </c>
      <c r="E2043" s="67" t="s">
        <v>4921</v>
      </c>
      <c r="F2043" s="67" t="s">
        <v>4922</v>
      </c>
      <c r="G2043" s="179">
        <v>4200000</v>
      </c>
      <c r="H2043" s="85" t="s">
        <v>9</v>
      </c>
    </row>
    <row r="2044" spans="1:8">
      <c r="A2044" s="169"/>
      <c r="B2044" s="90"/>
      <c r="C2044" s="170">
        <v>183880</v>
      </c>
      <c r="D2044" s="86" t="s">
        <v>4923</v>
      </c>
      <c r="E2044" s="67" t="s">
        <v>6721</v>
      </c>
      <c r="F2044" s="67" t="s">
        <v>4924</v>
      </c>
      <c r="G2044" s="179">
        <v>991000</v>
      </c>
      <c r="H2044" s="85" t="s">
        <v>9</v>
      </c>
    </row>
    <row r="2045" spans="1:8">
      <c r="A2045" s="169"/>
      <c r="B2045" s="90"/>
      <c r="C2045" s="170">
        <v>183971</v>
      </c>
      <c r="D2045" s="86" t="s">
        <v>4925</v>
      </c>
      <c r="E2045" s="67" t="s">
        <v>4925</v>
      </c>
      <c r="F2045" s="67" t="s">
        <v>4925</v>
      </c>
      <c r="G2045" s="179">
        <v>150000</v>
      </c>
      <c r="H2045" s="85" t="s">
        <v>86</v>
      </c>
    </row>
    <row r="2046" spans="1:8">
      <c r="A2046" s="169"/>
      <c r="B2046" s="90"/>
      <c r="C2046" s="170">
        <v>184013</v>
      </c>
      <c r="D2046" s="86" t="s">
        <v>4899</v>
      </c>
      <c r="E2046" s="67" t="s">
        <v>4926</v>
      </c>
      <c r="F2046" s="67" t="s">
        <v>4927</v>
      </c>
      <c r="G2046" s="179">
        <v>5000000</v>
      </c>
      <c r="H2046" s="85" t="s">
        <v>9</v>
      </c>
    </row>
    <row r="2047" spans="1:8">
      <c r="A2047" s="169"/>
      <c r="B2047" s="90"/>
      <c r="C2047" s="170">
        <v>184019</v>
      </c>
      <c r="D2047" s="86" t="s">
        <v>4928</v>
      </c>
      <c r="E2047" s="67" t="s">
        <v>4929</v>
      </c>
      <c r="F2047" s="67" t="s">
        <v>4929</v>
      </c>
      <c r="G2047" s="179">
        <v>25000000</v>
      </c>
      <c r="H2047" s="85" t="s">
        <v>9</v>
      </c>
    </row>
    <row r="2048" spans="1:8" ht="43.5">
      <c r="A2048" s="169"/>
      <c r="B2048" s="90"/>
      <c r="C2048" s="170">
        <v>184021</v>
      </c>
      <c r="D2048" s="86" t="s">
        <v>4930</v>
      </c>
      <c r="E2048" s="67" t="s">
        <v>4931</v>
      </c>
      <c r="F2048" s="67" t="s">
        <v>4932</v>
      </c>
      <c r="G2048" s="179">
        <v>9000000</v>
      </c>
      <c r="H2048" s="85" t="s">
        <v>9</v>
      </c>
    </row>
    <row r="2049" spans="1:8">
      <c r="A2049" s="169"/>
      <c r="B2049" s="90"/>
      <c r="C2049" s="170">
        <v>184042</v>
      </c>
      <c r="D2049" s="86" t="s">
        <v>4933</v>
      </c>
      <c r="E2049" s="67" t="s">
        <v>4934</v>
      </c>
      <c r="F2049" s="67" t="s">
        <v>4934</v>
      </c>
      <c r="G2049" s="179">
        <v>850000</v>
      </c>
      <c r="H2049" s="85" t="s">
        <v>9</v>
      </c>
    </row>
    <row r="2050" spans="1:8">
      <c r="A2050" s="169"/>
      <c r="B2050" s="90"/>
      <c r="C2050" s="170">
        <v>184095</v>
      </c>
      <c r="D2050" s="86" t="s">
        <v>4935</v>
      </c>
      <c r="E2050" s="67" t="s">
        <v>4936</v>
      </c>
      <c r="F2050" s="67" t="s">
        <v>4937</v>
      </c>
      <c r="G2050" s="179">
        <v>420000</v>
      </c>
      <c r="H2050" s="85" t="s">
        <v>86</v>
      </c>
    </row>
    <row r="2051" spans="1:8">
      <c r="A2051" s="169"/>
      <c r="B2051" s="90"/>
      <c r="C2051" s="170">
        <v>184102</v>
      </c>
      <c r="D2051" s="86" t="s">
        <v>4938</v>
      </c>
      <c r="E2051" s="67" t="s">
        <v>4939</v>
      </c>
      <c r="F2051" s="67" t="s">
        <v>4940</v>
      </c>
      <c r="G2051" s="179">
        <v>130000</v>
      </c>
      <c r="H2051" s="85" t="s">
        <v>9</v>
      </c>
    </row>
    <row r="2052" spans="1:8">
      <c r="A2052" s="169"/>
      <c r="B2052" s="90"/>
      <c r="C2052" s="170">
        <v>184106</v>
      </c>
      <c r="D2052" s="86" t="s">
        <v>2184</v>
      </c>
      <c r="E2052" s="67" t="s">
        <v>4941</v>
      </c>
      <c r="F2052" s="67" t="s">
        <v>4941</v>
      </c>
      <c r="G2052" s="179">
        <v>185000</v>
      </c>
      <c r="H2052" s="85" t="s">
        <v>9</v>
      </c>
    </row>
    <row r="2053" spans="1:8" ht="43.5">
      <c r="A2053" s="169"/>
      <c r="B2053" s="90"/>
      <c r="C2053" s="170">
        <v>184111</v>
      </c>
      <c r="D2053" s="86" t="s">
        <v>4942</v>
      </c>
      <c r="E2053" s="67" t="s">
        <v>4943</v>
      </c>
      <c r="F2053" s="67" t="s">
        <v>4944</v>
      </c>
      <c r="G2053" s="179">
        <v>2400000</v>
      </c>
      <c r="H2053" s="85" t="s">
        <v>9</v>
      </c>
    </row>
    <row r="2054" spans="1:8">
      <c r="A2054" s="169"/>
      <c r="B2054" s="90"/>
      <c r="C2054" s="170">
        <v>184116</v>
      </c>
      <c r="D2054" s="86" t="s">
        <v>4945</v>
      </c>
      <c r="E2054" s="67" t="s">
        <v>4946</v>
      </c>
      <c r="F2054" s="67" t="s">
        <v>4946</v>
      </c>
      <c r="G2054" s="179">
        <v>3049500</v>
      </c>
      <c r="H2054" s="85" t="s">
        <v>9</v>
      </c>
    </row>
    <row r="2055" spans="1:8">
      <c r="A2055" s="169"/>
      <c r="B2055" s="90"/>
      <c r="C2055" s="170">
        <v>184118</v>
      </c>
      <c r="D2055" s="86" t="s">
        <v>4947</v>
      </c>
      <c r="E2055" s="67" t="s">
        <v>4948</v>
      </c>
      <c r="F2055" s="67" t="s">
        <v>4949</v>
      </c>
      <c r="G2055" s="179">
        <v>1473000</v>
      </c>
      <c r="H2055" s="85" t="s">
        <v>9</v>
      </c>
    </row>
    <row r="2056" spans="1:8" ht="43.5">
      <c r="A2056" s="169"/>
      <c r="B2056" s="90"/>
      <c r="C2056" s="170">
        <v>184316</v>
      </c>
      <c r="D2056" s="86" t="s">
        <v>4952</v>
      </c>
      <c r="E2056" s="67" t="s">
        <v>4953</v>
      </c>
      <c r="F2056" s="67" t="s">
        <v>4954</v>
      </c>
      <c r="G2056" s="179">
        <v>1700000</v>
      </c>
      <c r="H2056" s="85" t="s">
        <v>9</v>
      </c>
    </row>
    <row r="2057" spans="1:8">
      <c r="A2057" s="169"/>
      <c r="B2057" s="90"/>
      <c r="C2057" s="170">
        <v>184364</v>
      </c>
      <c r="D2057" s="86" t="s">
        <v>4917</v>
      </c>
      <c r="E2057" s="67" t="s">
        <v>6722</v>
      </c>
      <c r="F2057" s="67" t="s">
        <v>4955</v>
      </c>
      <c r="G2057" s="179">
        <v>2131800</v>
      </c>
      <c r="H2057" s="85" t="s">
        <v>9</v>
      </c>
    </row>
    <row r="2058" spans="1:8" ht="43.5">
      <c r="A2058" s="169"/>
      <c r="B2058" s="90"/>
      <c r="C2058" s="170">
        <v>184369</v>
      </c>
      <c r="D2058" s="86" t="s">
        <v>4917</v>
      </c>
      <c r="E2058" s="67" t="s">
        <v>4956</v>
      </c>
      <c r="F2058" s="67" t="s">
        <v>4957</v>
      </c>
      <c r="G2058" s="179">
        <v>1250000</v>
      </c>
      <c r="H2058" s="85" t="s">
        <v>9</v>
      </c>
    </row>
    <row r="2059" spans="1:8">
      <c r="A2059" s="169"/>
      <c r="B2059" s="90"/>
      <c r="C2059" s="170">
        <v>184376</v>
      </c>
      <c r="D2059" s="86" t="s">
        <v>4917</v>
      </c>
      <c r="E2059" s="67" t="s">
        <v>6723</v>
      </c>
      <c r="F2059" s="67" t="s">
        <v>4955</v>
      </c>
      <c r="G2059" s="179">
        <v>2500000</v>
      </c>
      <c r="H2059" s="85" t="s">
        <v>9</v>
      </c>
    </row>
    <row r="2060" spans="1:8" ht="43.5">
      <c r="A2060" s="180"/>
      <c r="B2060" s="91"/>
      <c r="C2060" s="181">
        <v>184377</v>
      </c>
      <c r="D2060" s="89" t="s">
        <v>4958</v>
      </c>
      <c r="E2060" s="69" t="s">
        <v>4943</v>
      </c>
      <c r="F2060" s="69" t="s">
        <v>4959</v>
      </c>
      <c r="G2060" s="182">
        <v>2160000</v>
      </c>
      <c r="H2060" s="88" t="s">
        <v>9</v>
      </c>
    </row>
    <row r="2061" spans="1:8" ht="24">
      <c r="A2061" s="230"/>
      <c r="B2061" s="233" t="s">
        <v>322</v>
      </c>
      <c r="C2061" s="231"/>
      <c r="D2061" s="231"/>
      <c r="E2061" s="231"/>
      <c r="F2061" s="231"/>
      <c r="G2061" s="231"/>
      <c r="H2061" s="232"/>
    </row>
    <row r="2062" spans="1:8" ht="43.5">
      <c r="A2062" s="171">
        <v>1818</v>
      </c>
      <c r="B2062" s="67" t="s">
        <v>1180</v>
      </c>
      <c r="C2062" s="170">
        <v>181725</v>
      </c>
      <c r="D2062" s="86" t="s">
        <v>4960</v>
      </c>
      <c r="E2062" s="67" t="s">
        <v>4961</v>
      </c>
      <c r="F2062" s="67" t="s">
        <v>4961</v>
      </c>
      <c r="G2062" s="179">
        <v>5500000</v>
      </c>
      <c r="H2062" s="85" t="s">
        <v>86</v>
      </c>
    </row>
    <row r="2063" spans="1:8">
      <c r="A2063" s="169"/>
      <c r="B2063" s="90"/>
      <c r="C2063" s="170">
        <v>182442</v>
      </c>
      <c r="D2063" s="86" t="s">
        <v>4962</v>
      </c>
      <c r="E2063" s="67" t="s">
        <v>4963</v>
      </c>
      <c r="F2063" s="67" t="s">
        <v>4964</v>
      </c>
      <c r="G2063" s="179">
        <v>5000000</v>
      </c>
      <c r="H2063" s="85" t="s">
        <v>86</v>
      </c>
    </row>
    <row r="2064" spans="1:8">
      <c r="A2064" s="169"/>
      <c r="B2064" s="90"/>
      <c r="C2064" s="170">
        <v>182474</v>
      </c>
      <c r="D2064" s="86" t="s">
        <v>1181</v>
      </c>
      <c r="E2064" s="67" t="s">
        <v>1181</v>
      </c>
      <c r="F2064" s="67" t="s">
        <v>1181</v>
      </c>
      <c r="G2064" s="179">
        <v>360000</v>
      </c>
      <c r="H2064" s="85" t="s">
        <v>86</v>
      </c>
    </row>
    <row r="2065" spans="1:8">
      <c r="A2065" s="169"/>
      <c r="B2065" s="90"/>
      <c r="C2065" s="170">
        <v>182590</v>
      </c>
      <c r="D2065" s="86" t="s">
        <v>4965</v>
      </c>
      <c r="E2065" s="67" t="s">
        <v>4965</v>
      </c>
      <c r="F2065" s="67" t="s">
        <v>4965</v>
      </c>
      <c r="G2065" s="179">
        <v>30000</v>
      </c>
      <c r="H2065" s="85" t="s">
        <v>930</v>
      </c>
    </row>
    <row r="2066" spans="1:8">
      <c r="A2066" s="169"/>
      <c r="B2066" s="90"/>
      <c r="C2066" s="170">
        <v>182819</v>
      </c>
      <c r="D2066" s="86" t="s">
        <v>4966</v>
      </c>
      <c r="E2066" s="67" t="s">
        <v>2190</v>
      </c>
      <c r="F2066" s="67" t="s">
        <v>2190</v>
      </c>
      <c r="G2066" s="179">
        <v>200000</v>
      </c>
      <c r="H2066" s="85" t="s">
        <v>86</v>
      </c>
    </row>
    <row r="2067" spans="1:8">
      <c r="A2067" s="169"/>
      <c r="B2067" s="90"/>
      <c r="C2067" s="170">
        <v>182821</v>
      </c>
      <c r="D2067" s="86" t="s">
        <v>4967</v>
      </c>
      <c r="E2067" s="67" t="s">
        <v>2191</v>
      </c>
      <c r="F2067" s="67" t="s">
        <v>2191</v>
      </c>
      <c r="G2067" s="179">
        <v>70000</v>
      </c>
      <c r="H2067" s="85" t="s">
        <v>9</v>
      </c>
    </row>
    <row r="2068" spans="1:8">
      <c r="A2068" s="169"/>
      <c r="B2068" s="90"/>
      <c r="C2068" s="170">
        <v>182846</v>
      </c>
      <c r="D2068" s="86" t="s">
        <v>4782</v>
      </c>
      <c r="E2068" s="67" t="s">
        <v>2158</v>
      </c>
      <c r="F2068" s="67" t="s">
        <v>2158</v>
      </c>
      <c r="G2068" s="179">
        <v>250000</v>
      </c>
      <c r="H2068" s="85" t="s">
        <v>9</v>
      </c>
    </row>
    <row r="2069" spans="1:8">
      <c r="A2069" s="169"/>
      <c r="B2069" s="90"/>
      <c r="C2069" s="170">
        <v>182849</v>
      </c>
      <c r="D2069" s="86" t="s">
        <v>4968</v>
      </c>
      <c r="E2069" s="67" t="s">
        <v>2192</v>
      </c>
      <c r="F2069" s="67" t="s">
        <v>2192</v>
      </c>
      <c r="G2069" s="179">
        <v>25100</v>
      </c>
      <c r="H2069" s="85" t="s">
        <v>930</v>
      </c>
    </row>
    <row r="2070" spans="1:8">
      <c r="A2070" s="169"/>
      <c r="B2070" s="90"/>
      <c r="C2070" s="170">
        <v>182851</v>
      </c>
      <c r="D2070" s="86" t="s">
        <v>4969</v>
      </c>
      <c r="E2070" s="67" t="s">
        <v>2193</v>
      </c>
      <c r="F2070" s="67" t="s">
        <v>2193</v>
      </c>
      <c r="G2070" s="179">
        <v>10200</v>
      </c>
      <c r="H2070" s="85" t="s">
        <v>9</v>
      </c>
    </row>
    <row r="2071" spans="1:8">
      <c r="A2071" s="169"/>
      <c r="B2071" s="90"/>
      <c r="C2071" s="170">
        <v>183136</v>
      </c>
      <c r="D2071" s="86" t="s">
        <v>4970</v>
      </c>
      <c r="E2071" s="67" t="s">
        <v>2194</v>
      </c>
      <c r="F2071" s="67" t="s">
        <v>2194</v>
      </c>
      <c r="G2071" s="179">
        <v>1200000</v>
      </c>
      <c r="H2071" s="85" t="s">
        <v>86</v>
      </c>
    </row>
    <row r="2072" spans="1:8">
      <c r="A2072" s="169"/>
      <c r="B2072" s="90"/>
      <c r="C2072" s="170">
        <v>183137</v>
      </c>
      <c r="D2072" s="86" t="s">
        <v>4971</v>
      </c>
      <c r="E2072" s="67" t="s">
        <v>2195</v>
      </c>
      <c r="F2072" s="67" t="s">
        <v>2195</v>
      </c>
      <c r="G2072" s="179">
        <v>5000000</v>
      </c>
      <c r="H2072" s="85" t="s">
        <v>86</v>
      </c>
    </row>
    <row r="2073" spans="1:8">
      <c r="A2073" s="169"/>
      <c r="B2073" s="90"/>
      <c r="C2073" s="170">
        <v>183138</v>
      </c>
      <c r="D2073" s="86" t="s">
        <v>4972</v>
      </c>
      <c r="E2073" s="67" t="s">
        <v>2196</v>
      </c>
      <c r="F2073" s="67" t="s">
        <v>2196</v>
      </c>
      <c r="G2073" s="179">
        <v>2000000</v>
      </c>
      <c r="H2073" s="85" t="s">
        <v>86</v>
      </c>
    </row>
    <row r="2074" spans="1:8">
      <c r="A2074" s="169"/>
      <c r="B2074" s="90"/>
      <c r="C2074" s="170">
        <v>183298</v>
      </c>
      <c r="D2074" s="86" t="s">
        <v>4973</v>
      </c>
      <c r="E2074" s="67" t="s">
        <v>4973</v>
      </c>
      <c r="F2074" s="67" t="s">
        <v>4973</v>
      </c>
      <c r="G2074" s="179">
        <v>95000</v>
      </c>
      <c r="H2074" s="85" t="s">
        <v>930</v>
      </c>
    </row>
    <row r="2075" spans="1:8">
      <c r="A2075" s="169"/>
      <c r="B2075" s="90"/>
      <c r="C2075" s="170">
        <v>183299</v>
      </c>
      <c r="D2075" s="86" t="s">
        <v>4974</v>
      </c>
      <c r="E2075" s="67" t="s">
        <v>2197</v>
      </c>
      <c r="F2075" s="67" t="s">
        <v>2197</v>
      </c>
      <c r="G2075" s="179">
        <v>10100</v>
      </c>
      <c r="H2075" s="85" t="s">
        <v>9</v>
      </c>
    </row>
    <row r="2076" spans="1:8">
      <c r="A2076" s="169"/>
      <c r="B2076" s="90"/>
      <c r="C2076" s="170">
        <v>183303</v>
      </c>
      <c r="D2076" s="86" t="s">
        <v>4975</v>
      </c>
      <c r="E2076" s="67" t="s">
        <v>4975</v>
      </c>
      <c r="F2076" s="67" t="s">
        <v>4975</v>
      </c>
      <c r="G2076" s="179">
        <v>5400</v>
      </c>
      <c r="H2076" s="85" t="s">
        <v>9</v>
      </c>
    </row>
    <row r="2077" spans="1:8">
      <c r="A2077" s="169"/>
      <c r="B2077" s="90"/>
      <c r="C2077" s="170">
        <v>183417</v>
      </c>
      <c r="D2077" s="86" t="s">
        <v>4976</v>
      </c>
      <c r="E2077" s="67" t="s">
        <v>2198</v>
      </c>
      <c r="F2077" s="67" t="s">
        <v>2198</v>
      </c>
      <c r="G2077" s="179">
        <v>5000000</v>
      </c>
      <c r="H2077" s="85" t="s">
        <v>9</v>
      </c>
    </row>
    <row r="2078" spans="1:8">
      <c r="A2078" s="169"/>
      <c r="B2078" s="90"/>
      <c r="C2078" s="170">
        <v>183540</v>
      </c>
      <c r="D2078" s="86" t="s">
        <v>4977</v>
      </c>
      <c r="E2078" s="67" t="s">
        <v>4977</v>
      </c>
      <c r="F2078" s="67" t="s">
        <v>4977</v>
      </c>
      <c r="G2078" s="179">
        <v>250000</v>
      </c>
      <c r="H2078" s="85" t="s">
        <v>86</v>
      </c>
    </row>
    <row r="2079" spans="1:8">
      <c r="A2079" s="169"/>
      <c r="B2079" s="90"/>
      <c r="C2079" s="170">
        <v>183830</v>
      </c>
      <c r="D2079" s="86" t="s">
        <v>4978</v>
      </c>
      <c r="E2079" s="67" t="s">
        <v>4979</v>
      </c>
      <c r="F2079" s="67" t="s">
        <v>4979</v>
      </c>
      <c r="G2079" s="179">
        <v>270000</v>
      </c>
      <c r="H2079" s="85" t="s">
        <v>59</v>
      </c>
    </row>
    <row r="2080" spans="1:8">
      <c r="A2080" s="169"/>
      <c r="B2080" s="90"/>
      <c r="C2080" s="170">
        <v>183956</v>
      </c>
      <c r="D2080" s="86" t="s">
        <v>4980</v>
      </c>
      <c r="E2080" s="67" t="s">
        <v>4803</v>
      </c>
      <c r="F2080" s="67" t="s">
        <v>4803</v>
      </c>
      <c r="G2080" s="179">
        <v>120000</v>
      </c>
      <c r="H2080" s="85" t="s">
        <v>86</v>
      </c>
    </row>
    <row r="2081" spans="1:8" ht="43.5">
      <c r="A2081" s="169"/>
      <c r="B2081" s="90"/>
      <c r="C2081" s="170">
        <v>184359</v>
      </c>
      <c r="D2081" s="86" t="s">
        <v>4981</v>
      </c>
      <c r="E2081" s="67" t="s">
        <v>4982</v>
      </c>
      <c r="F2081" s="67" t="s">
        <v>4983</v>
      </c>
      <c r="G2081" s="179">
        <v>800000</v>
      </c>
      <c r="H2081" s="85" t="s">
        <v>9</v>
      </c>
    </row>
    <row r="2082" spans="1:8">
      <c r="A2082" s="169"/>
      <c r="B2082" s="90"/>
      <c r="C2082" s="170">
        <v>184395</v>
      </c>
      <c r="D2082" s="86" t="s">
        <v>4984</v>
      </c>
      <c r="E2082" s="67" t="s">
        <v>4985</v>
      </c>
      <c r="F2082" s="67" t="s">
        <v>4985</v>
      </c>
      <c r="G2082" s="179">
        <v>20000</v>
      </c>
      <c r="H2082" s="85" t="s">
        <v>930</v>
      </c>
    </row>
    <row r="2083" spans="1:8">
      <c r="A2083" s="180"/>
      <c r="B2083" s="91"/>
      <c r="C2083" s="170">
        <v>184396</v>
      </c>
      <c r="D2083" s="86" t="s">
        <v>4986</v>
      </c>
      <c r="E2083" s="67" t="s">
        <v>4986</v>
      </c>
      <c r="F2083" s="67" t="s">
        <v>4986</v>
      </c>
      <c r="G2083" s="179">
        <v>66600</v>
      </c>
      <c r="H2083" s="85" t="s">
        <v>86</v>
      </c>
    </row>
    <row r="2084" spans="1:8" ht="24" customHeight="1">
      <c r="A2084" s="230"/>
      <c r="B2084" s="233" t="s">
        <v>322</v>
      </c>
      <c r="C2084" s="231"/>
      <c r="D2084" s="231"/>
      <c r="E2084" s="231"/>
      <c r="F2084" s="231"/>
      <c r="G2084" s="231"/>
      <c r="H2084" s="232"/>
    </row>
    <row r="2085" spans="1:8" ht="43.5">
      <c r="A2085" s="171">
        <v>1819</v>
      </c>
      <c r="B2085" s="67" t="s">
        <v>1186</v>
      </c>
      <c r="C2085" s="170">
        <v>182475</v>
      </c>
      <c r="D2085" s="86" t="s">
        <v>4987</v>
      </c>
      <c r="E2085" s="67" t="s">
        <v>1187</v>
      </c>
      <c r="F2085" s="67" t="s">
        <v>1187</v>
      </c>
      <c r="G2085" s="179">
        <v>900000</v>
      </c>
      <c r="H2085" s="85" t="s">
        <v>9</v>
      </c>
    </row>
    <row r="2086" spans="1:8">
      <c r="A2086" s="169"/>
      <c r="B2086" s="90"/>
      <c r="C2086" s="170">
        <v>182480</v>
      </c>
      <c r="D2086" s="86" t="s">
        <v>4988</v>
      </c>
      <c r="E2086" s="67" t="s">
        <v>1188</v>
      </c>
      <c r="F2086" s="67" t="s">
        <v>1188</v>
      </c>
      <c r="G2086" s="179">
        <v>1000000</v>
      </c>
      <c r="H2086" s="85" t="s">
        <v>9</v>
      </c>
    </row>
    <row r="2087" spans="1:8" ht="43.5">
      <c r="A2087" s="169"/>
      <c r="B2087" s="90"/>
      <c r="C2087" s="170">
        <v>182705</v>
      </c>
      <c r="D2087" s="86" t="s">
        <v>4989</v>
      </c>
      <c r="E2087" s="67" t="s">
        <v>1189</v>
      </c>
      <c r="F2087" s="67" t="s">
        <v>4990</v>
      </c>
      <c r="G2087" s="179">
        <v>50000</v>
      </c>
      <c r="H2087" s="85" t="s">
        <v>86</v>
      </c>
    </row>
    <row r="2088" spans="1:8">
      <c r="A2088" s="169"/>
      <c r="B2088" s="90"/>
      <c r="C2088" s="170">
        <v>182706</v>
      </c>
      <c r="D2088" s="86" t="s">
        <v>1190</v>
      </c>
      <c r="E2088" s="67" t="s">
        <v>1190</v>
      </c>
      <c r="F2088" s="67" t="s">
        <v>4991</v>
      </c>
      <c r="G2088" s="179">
        <v>150000</v>
      </c>
      <c r="H2088" s="85" t="s">
        <v>86</v>
      </c>
    </row>
    <row r="2089" spans="1:8">
      <c r="A2089" s="169"/>
      <c r="B2089" s="90"/>
      <c r="C2089" s="170">
        <v>182707</v>
      </c>
      <c r="D2089" s="86" t="s">
        <v>4992</v>
      </c>
      <c r="E2089" s="67" t="s">
        <v>1191</v>
      </c>
      <c r="F2089" s="67" t="s">
        <v>1191</v>
      </c>
      <c r="G2089" s="179">
        <v>500000</v>
      </c>
      <c r="H2089" s="85" t="s">
        <v>86</v>
      </c>
    </row>
    <row r="2090" spans="1:8">
      <c r="A2090" s="169"/>
      <c r="B2090" s="90"/>
      <c r="C2090" s="170">
        <v>182967</v>
      </c>
      <c r="D2090" s="86" t="s">
        <v>4993</v>
      </c>
      <c r="E2090" s="67" t="s">
        <v>2199</v>
      </c>
      <c r="F2090" s="67" t="s">
        <v>2199</v>
      </c>
      <c r="G2090" s="179">
        <v>200000</v>
      </c>
      <c r="H2090" s="85" t="s">
        <v>9</v>
      </c>
    </row>
    <row r="2091" spans="1:8" ht="43.5">
      <c r="A2091" s="169"/>
      <c r="B2091" s="90"/>
      <c r="C2091" s="170">
        <v>182968</v>
      </c>
      <c r="D2091" s="86" t="s">
        <v>4987</v>
      </c>
      <c r="E2091" s="67" t="s">
        <v>4994</v>
      </c>
      <c r="F2091" s="67" t="s">
        <v>4995</v>
      </c>
      <c r="G2091" s="179">
        <v>850000</v>
      </c>
      <c r="H2091" s="85" t="s">
        <v>9</v>
      </c>
    </row>
    <row r="2092" spans="1:8">
      <c r="A2092" s="169"/>
      <c r="B2092" s="90"/>
      <c r="C2092" s="170">
        <v>182969</v>
      </c>
      <c r="D2092" s="86" t="s">
        <v>4996</v>
      </c>
      <c r="E2092" s="67" t="s">
        <v>4997</v>
      </c>
      <c r="F2092" s="67" t="s">
        <v>4998</v>
      </c>
      <c r="G2092" s="179">
        <v>230000</v>
      </c>
      <c r="H2092" s="85" t="s">
        <v>9</v>
      </c>
    </row>
    <row r="2093" spans="1:8" ht="43.5">
      <c r="A2093" s="169"/>
      <c r="B2093" s="90"/>
      <c r="C2093" s="170">
        <v>182970</v>
      </c>
      <c r="D2093" s="86" t="s">
        <v>4999</v>
      </c>
      <c r="E2093" s="67" t="s">
        <v>4999</v>
      </c>
      <c r="F2093" s="67" t="s">
        <v>5000</v>
      </c>
      <c r="G2093" s="179">
        <v>400000</v>
      </c>
      <c r="H2093" s="85" t="s">
        <v>9</v>
      </c>
    </row>
    <row r="2094" spans="1:8">
      <c r="A2094" s="169"/>
      <c r="B2094" s="90"/>
      <c r="C2094" s="170">
        <v>182976</v>
      </c>
      <c r="D2094" s="86" t="s">
        <v>5001</v>
      </c>
      <c r="E2094" s="67" t="s">
        <v>2200</v>
      </c>
      <c r="F2094" s="67" t="s">
        <v>2200</v>
      </c>
      <c r="G2094" s="179">
        <v>483000</v>
      </c>
      <c r="H2094" s="85" t="s">
        <v>9</v>
      </c>
    </row>
    <row r="2095" spans="1:8">
      <c r="A2095" s="169"/>
      <c r="B2095" s="90"/>
      <c r="C2095" s="170">
        <v>183205</v>
      </c>
      <c r="D2095" s="86" t="s">
        <v>4869</v>
      </c>
      <c r="E2095" s="67" t="s">
        <v>2201</v>
      </c>
      <c r="F2095" s="67" t="s">
        <v>4870</v>
      </c>
      <c r="G2095" s="179">
        <v>90000</v>
      </c>
      <c r="H2095" s="85" t="s">
        <v>9</v>
      </c>
    </row>
    <row r="2096" spans="1:8" ht="43.5">
      <c r="A2096" s="169"/>
      <c r="B2096" s="90"/>
      <c r="C2096" s="170">
        <v>183206</v>
      </c>
      <c r="D2096" s="86" t="s">
        <v>5002</v>
      </c>
      <c r="E2096" s="67" t="s">
        <v>2202</v>
      </c>
      <c r="F2096" s="67" t="s">
        <v>5003</v>
      </c>
      <c r="G2096" s="179">
        <v>5498000</v>
      </c>
      <c r="H2096" s="85" t="s">
        <v>86</v>
      </c>
    </row>
    <row r="2097" spans="1:8">
      <c r="A2097" s="169"/>
      <c r="B2097" s="90"/>
      <c r="C2097" s="170">
        <v>183837</v>
      </c>
      <c r="D2097" s="86" t="s">
        <v>5004</v>
      </c>
      <c r="E2097" s="67" t="s">
        <v>5005</v>
      </c>
      <c r="F2097" s="67" t="s">
        <v>5006</v>
      </c>
      <c r="G2097" s="179">
        <v>53500</v>
      </c>
      <c r="H2097" s="85" t="s">
        <v>9</v>
      </c>
    </row>
    <row r="2098" spans="1:8">
      <c r="A2098" s="169"/>
      <c r="B2098" s="90"/>
      <c r="C2098" s="170">
        <v>183936</v>
      </c>
      <c r="D2098" s="86" t="s">
        <v>5007</v>
      </c>
      <c r="E2098" s="67" t="s">
        <v>1188</v>
      </c>
      <c r="F2098" s="67" t="s">
        <v>1188</v>
      </c>
      <c r="G2098" s="179">
        <v>1300000</v>
      </c>
      <c r="H2098" s="85" t="s">
        <v>9</v>
      </c>
    </row>
    <row r="2099" spans="1:8">
      <c r="A2099" s="169"/>
      <c r="B2099" s="90"/>
      <c r="C2099" s="170">
        <v>183937</v>
      </c>
      <c r="D2099" s="86" t="s">
        <v>5008</v>
      </c>
      <c r="E2099" s="67" t="s">
        <v>5009</v>
      </c>
      <c r="F2099" s="67" t="s">
        <v>5009</v>
      </c>
      <c r="G2099" s="179">
        <v>1400000</v>
      </c>
      <c r="H2099" s="85" t="s">
        <v>9</v>
      </c>
    </row>
    <row r="2100" spans="1:8">
      <c r="A2100" s="169"/>
      <c r="B2100" s="90"/>
      <c r="C2100" s="170">
        <v>184149</v>
      </c>
      <c r="D2100" s="86" t="s">
        <v>5010</v>
      </c>
      <c r="E2100" s="67" t="s">
        <v>5011</v>
      </c>
      <c r="F2100" s="67" t="s">
        <v>5011</v>
      </c>
      <c r="G2100" s="179">
        <v>468000</v>
      </c>
      <c r="H2100" s="85" t="s">
        <v>9</v>
      </c>
    </row>
    <row r="2101" spans="1:8">
      <c r="A2101" s="169"/>
      <c r="B2101" s="90"/>
      <c r="C2101" s="170">
        <v>184154</v>
      </c>
      <c r="D2101" s="86" t="s">
        <v>5012</v>
      </c>
      <c r="E2101" s="67" t="s">
        <v>5013</v>
      </c>
      <c r="F2101" s="67" t="s">
        <v>5013</v>
      </c>
      <c r="G2101" s="179">
        <v>389500</v>
      </c>
      <c r="H2101" s="85" t="s">
        <v>9</v>
      </c>
    </row>
    <row r="2102" spans="1:8">
      <c r="A2102" s="180"/>
      <c r="B2102" s="91"/>
      <c r="C2102" s="181">
        <v>184155</v>
      </c>
      <c r="D2102" s="89" t="s">
        <v>5014</v>
      </c>
      <c r="E2102" s="69" t="s">
        <v>5015</v>
      </c>
      <c r="F2102" s="69" t="s">
        <v>5016</v>
      </c>
      <c r="G2102" s="182">
        <v>1800000</v>
      </c>
      <c r="H2102" s="88" t="s">
        <v>9</v>
      </c>
    </row>
    <row r="2103" spans="1:8" ht="24">
      <c r="A2103" s="230"/>
      <c r="B2103" s="233" t="s">
        <v>322</v>
      </c>
      <c r="C2103" s="231"/>
      <c r="D2103" s="231"/>
      <c r="E2103" s="231"/>
      <c r="F2103" s="231"/>
      <c r="G2103" s="231"/>
      <c r="H2103" s="232"/>
    </row>
    <row r="2104" spans="1:8" ht="43.5">
      <c r="A2104" s="171">
        <v>1820</v>
      </c>
      <c r="B2104" s="67" t="s">
        <v>1128</v>
      </c>
      <c r="C2104" s="170">
        <v>182095</v>
      </c>
      <c r="D2104" s="86" t="s">
        <v>5017</v>
      </c>
      <c r="E2104" s="67" t="s">
        <v>1129</v>
      </c>
      <c r="F2104" s="67" t="s">
        <v>5018</v>
      </c>
      <c r="G2104" s="179">
        <v>2300000</v>
      </c>
      <c r="H2104" s="85" t="s">
        <v>9</v>
      </c>
    </row>
    <row r="2105" spans="1:8">
      <c r="A2105" s="169"/>
      <c r="B2105" s="90"/>
      <c r="C2105" s="170">
        <v>182103</v>
      </c>
      <c r="D2105" s="86" t="s">
        <v>5019</v>
      </c>
      <c r="E2105" s="67" t="s">
        <v>1130</v>
      </c>
      <c r="F2105" s="67" t="s">
        <v>5020</v>
      </c>
      <c r="G2105" s="179">
        <v>35000000</v>
      </c>
      <c r="H2105" s="85" t="s">
        <v>9</v>
      </c>
    </row>
    <row r="2106" spans="1:8">
      <c r="A2106" s="169"/>
      <c r="B2106" s="90"/>
      <c r="C2106" s="170">
        <v>182471</v>
      </c>
      <c r="D2106" s="86" t="s">
        <v>5021</v>
      </c>
      <c r="E2106" s="67" t="s">
        <v>1131</v>
      </c>
      <c r="F2106" s="67" t="s">
        <v>5018</v>
      </c>
      <c r="G2106" s="179">
        <v>1500000</v>
      </c>
      <c r="H2106" s="85" t="s">
        <v>86</v>
      </c>
    </row>
    <row r="2107" spans="1:8" ht="43.5">
      <c r="A2107" s="169"/>
      <c r="B2107" s="90"/>
      <c r="C2107" s="170">
        <v>182478</v>
      </c>
      <c r="D2107" s="86" t="s">
        <v>5022</v>
      </c>
      <c r="E2107" s="67" t="s">
        <v>1132</v>
      </c>
      <c r="F2107" s="67" t="s">
        <v>5023</v>
      </c>
      <c r="G2107" s="179">
        <v>2500000</v>
      </c>
      <c r="H2107" s="85" t="s">
        <v>9</v>
      </c>
    </row>
    <row r="2108" spans="1:8">
      <c r="A2108" s="169"/>
      <c r="B2108" s="90"/>
      <c r="C2108" s="170">
        <v>182481</v>
      </c>
      <c r="D2108" s="86" t="s">
        <v>5021</v>
      </c>
      <c r="E2108" s="67" t="s">
        <v>1131</v>
      </c>
      <c r="F2108" s="67" t="s">
        <v>5018</v>
      </c>
      <c r="G2108" s="179">
        <v>5800000</v>
      </c>
      <c r="H2108" s="85" t="s">
        <v>9</v>
      </c>
    </row>
    <row r="2109" spans="1:8" ht="43.5">
      <c r="A2109" s="169"/>
      <c r="B2109" s="90"/>
      <c r="C2109" s="170">
        <v>182482</v>
      </c>
      <c r="D2109" s="86" t="s">
        <v>5021</v>
      </c>
      <c r="E2109" s="67" t="s">
        <v>1131</v>
      </c>
      <c r="F2109" s="67" t="s">
        <v>5024</v>
      </c>
      <c r="G2109" s="179">
        <v>1500000</v>
      </c>
      <c r="H2109" s="85" t="s">
        <v>9</v>
      </c>
    </row>
    <row r="2110" spans="1:8">
      <c r="A2110" s="169"/>
      <c r="B2110" s="90"/>
      <c r="C2110" s="170">
        <v>182487</v>
      </c>
      <c r="D2110" s="86" t="s">
        <v>5025</v>
      </c>
      <c r="E2110" s="67" t="s">
        <v>1131</v>
      </c>
      <c r="F2110" s="67" t="s">
        <v>5018</v>
      </c>
      <c r="G2110" s="179">
        <v>3000000</v>
      </c>
      <c r="H2110" s="85" t="s">
        <v>86</v>
      </c>
    </row>
    <row r="2111" spans="1:8">
      <c r="A2111" s="169"/>
      <c r="B2111" s="90"/>
      <c r="C2111" s="170">
        <v>182557</v>
      </c>
      <c r="D2111" s="86" t="s">
        <v>5026</v>
      </c>
      <c r="E2111" s="67" t="s">
        <v>6724</v>
      </c>
      <c r="F2111" s="67" t="s">
        <v>1133</v>
      </c>
      <c r="G2111" s="179">
        <v>150000</v>
      </c>
      <c r="H2111" s="85" t="s">
        <v>9</v>
      </c>
    </row>
    <row r="2112" spans="1:8">
      <c r="A2112" s="169"/>
      <c r="B2112" s="90"/>
      <c r="C2112" s="170">
        <v>184152</v>
      </c>
      <c r="D2112" s="86" t="s">
        <v>5019</v>
      </c>
      <c r="E2112" s="67" t="s">
        <v>5027</v>
      </c>
      <c r="F2112" s="67" t="s">
        <v>5018</v>
      </c>
      <c r="G2112" s="179">
        <v>390000</v>
      </c>
      <c r="H2112" s="85" t="s">
        <v>9</v>
      </c>
    </row>
    <row r="2113" spans="1:8">
      <c r="A2113" s="169"/>
      <c r="B2113" s="90"/>
      <c r="C2113" s="170">
        <v>184299</v>
      </c>
      <c r="D2113" s="86" t="s">
        <v>5019</v>
      </c>
      <c r="E2113" s="67" t="s">
        <v>1129</v>
      </c>
      <c r="F2113" s="67" t="s">
        <v>5018</v>
      </c>
      <c r="G2113" s="179">
        <v>490000</v>
      </c>
      <c r="H2113" s="85" t="s">
        <v>9</v>
      </c>
    </row>
    <row r="2114" spans="1:8">
      <c r="A2114" s="169"/>
      <c r="B2114" s="90"/>
      <c r="C2114" s="170">
        <v>184355</v>
      </c>
      <c r="D2114" s="86" t="s">
        <v>5028</v>
      </c>
      <c r="E2114" s="67" t="s">
        <v>5029</v>
      </c>
      <c r="F2114" s="67" t="s">
        <v>5029</v>
      </c>
      <c r="G2114" s="179">
        <v>1400000</v>
      </c>
      <c r="H2114" s="85" t="s">
        <v>9</v>
      </c>
    </row>
    <row r="2115" spans="1:8">
      <c r="A2115" s="169"/>
      <c r="B2115" s="90"/>
      <c r="C2115" s="170">
        <v>184379</v>
      </c>
      <c r="D2115" s="86" t="s">
        <v>5030</v>
      </c>
      <c r="E2115" s="67" t="s">
        <v>5013</v>
      </c>
      <c r="F2115" s="67" t="s">
        <v>5013</v>
      </c>
      <c r="G2115" s="179">
        <v>2000000</v>
      </c>
      <c r="H2115" s="85" t="s">
        <v>9</v>
      </c>
    </row>
    <row r="2116" spans="1:8" ht="43.5">
      <c r="A2116" s="169"/>
      <c r="B2116" s="90"/>
      <c r="C2116" s="170">
        <v>184389</v>
      </c>
      <c r="D2116" s="86" t="s">
        <v>5031</v>
      </c>
      <c r="E2116" s="67" t="s">
        <v>5032</v>
      </c>
      <c r="F2116" s="67" t="s">
        <v>5033</v>
      </c>
      <c r="G2116" s="179">
        <v>5000000</v>
      </c>
      <c r="H2116" s="85" t="s">
        <v>9</v>
      </c>
    </row>
    <row r="2117" spans="1:8" ht="43.5">
      <c r="A2117" s="171">
        <v>1821</v>
      </c>
      <c r="B2117" s="67" t="s">
        <v>1040</v>
      </c>
      <c r="C2117" s="170">
        <v>182076</v>
      </c>
      <c r="D2117" s="86" t="s">
        <v>5034</v>
      </c>
      <c r="E2117" s="67" t="s">
        <v>6725</v>
      </c>
      <c r="F2117" s="67" t="s">
        <v>5035</v>
      </c>
      <c r="G2117" s="179">
        <v>324000</v>
      </c>
      <c r="H2117" s="85" t="s">
        <v>9</v>
      </c>
    </row>
    <row r="2118" spans="1:8" ht="43.5">
      <c r="A2118" s="169"/>
      <c r="B2118" s="90"/>
      <c r="C2118" s="170">
        <v>182085</v>
      </c>
      <c r="D2118" s="86" t="s">
        <v>5036</v>
      </c>
      <c r="E2118" s="67" t="s">
        <v>1041</v>
      </c>
      <c r="F2118" s="67" t="s">
        <v>5037</v>
      </c>
      <c r="G2118" s="179">
        <v>15041500</v>
      </c>
      <c r="H2118" s="85" t="s">
        <v>9</v>
      </c>
    </row>
    <row r="2119" spans="1:8">
      <c r="A2119" s="169"/>
      <c r="B2119" s="90"/>
      <c r="C2119" s="170">
        <v>182121</v>
      </c>
      <c r="D2119" s="86" t="s">
        <v>5038</v>
      </c>
      <c r="E2119" s="67" t="s">
        <v>1042</v>
      </c>
      <c r="F2119" s="67" t="s">
        <v>5039</v>
      </c>
      <c r="G2119" s="179">
        <v>1800000</v>
      </c>
      <c r="H2119" s="85" t="s">
        <v>86</v>
      </c>
    </row>
    <row r="2120" spans="1:8">
      <c r="A2120" s="169"/>
      <c r="B2120" s="90"/>
      <c r="C2120" s="170">
        <v>182130</v>
      </c>
      <c r="D2120" s="86" t="s">
        <v>5038</v>
      </c>
      <c r="E2120" s="67" t="s">
        <v>1043</v>
      </c>
      <c r="F2120" s="67" t="s">
        <v>5040</v>
      </c>
      <c r="G2120" s="179">
        <v>900000</v>
      </c>
      <c r="H2120" s="85" t="s">
        <v>86</v>
      </c>
    </row>
    <row r="2121" spans="1:8">
      <c r="A2121" s="180"/>
      <c r="B2121" s="91"/>
      <c r="C2121" s="181">
        <v>182132</v>
      </c>
      <c r="D2121" s="89" t="s">
        <v>5041</v>
      </c>
      <c r="E2121" s="69" t="s">
        <v>1044</v>
      </c>
      <c r="F2121" s="69" t="s">
        <v>5042</v>
      </c>
      <c r="G2121" s="182">
        <v>950000</v>
      </c>
      <c r="H2121" s="88" t="s">
        <v>86</v>
      </c>
    </row>
    <row r="2122" spans="1:8" ht="24">
      <c r="A2122" s="230"/>
      <c r="B2122" s="233" t="s">
        <v>322</v>
      </c>
      <c r="C2122" s="231"/>
      <c r="D2122" s="231"/>
      <c r="E2122" s="231"/>
      <c r="F2122" s="231"/>
      <c r="G2122" s="231"/>
      <c r="H2122" s="232"/>
    </row>
    <row r="2123" spans="1:8" ht="43.5">
      <c r="A2123" s="171">
        <v>1821</v>
      </c>
      <c r="B2123" s="67" t="s">
        <v>1040</v>
      </c>
      <c r="C2123" s="170">
        <v>182376</v>
      </c>
      <c r="D2123" s="86" t="s">
        <v>5043</v>
      </c>
      <c r="E2123" s="67" t="s">
        <v>1045</v>
      </c>
      <c r="F2123" s="67" t="s">
        <v>5044</v>
      </c>
      <c r="G2123" s="179">
        <v>7383000</v>
      </c>
      <c r="H2123" s="85" t="s">
        <v>9</v>
      </c>
    </row>
    <row r="2124" spans="1:8" ht="43.5">
      <c r="A2124" s="169"/>
      <c r="B2124" s="90"/>
      <c r="C2124" s="170">
        <v>182428</v>
      </c>
      <c r="D2124" s="86" t="s">
        <v>5045</v>
      </c>
      <c r="E2124" s="67" t="s">
        <v>1046</v>
      </c>
      <c r="F2124" s="67" t="s">
        <v>5046</v>
      </c>
      <c r="G2124" s="179">
        <v>10000000</v>
      </c>
      <c r="H2124" s="85" t="s">
        <v>9</v>
      </c>
    </row>
    <row r="2125" spans="1:8">
      <c r="A2125" s="169"/>
      <c r="B2125" s="90"/>
      <c r="C2125" s="170">
        <v>182514</v>
      </c>
      <c r="D2125" s="86" t="s">
        <v>1049</v>
      </c>
      <c r="E2125" s="67" t="s">
        <v>1049</v>
      </c>
      <c r="F2125" s="67" t="s">
        <v>1049</v>
      </c>
      <c r="G2125" s="179">
        <v>1850000</v>
      </c>
      <c r="H2125" s="85" t="s">
        <v>86</v>
      </c>
    </row>
    <row r="2126" spans="1:8">
      <c r="A2126" s="169"/>
      <c r="B2126" s="90"/>
      <c r="C2126" s="170">
        <v>182703</v>
      </c>
      <c r="D2126" s="86" t="s">
        <v>1050</v>
      </c>
      <c r="E2126" s="67" t="s">
        <v>1050</v>
      </c>
      <c r="F2126" s="67" t="s">
        <v>1050</v>
      </c>
      <c r="G2126" s="179">
        <v>6500</v>
      </c>
      <c r="H2126" s="85" t="s">
        <v>190</v>
      </c>
    </row>
    <row r="2127" spans="1:8">
      <c r="A2127" s="169"/>
      <c r="B2127" s="90"/>
      <c r="C2127" s="170">
        <v>182848</v>
      </c>
      <c r="D2127" s="86" t="s">
        <v>5048</v>
      </c>
      <c r="E2127" s="67" t="s">
        <v>5049</v>
      </c>
      <c r="F2127" s="67" t="s">
        <v>5049</v>
      </c>
      <c r="G2127" s="179">
        <v>2300</v>
      </c>
      <c r="H2127" s="85" t="s">
        <v>9</v>
      </c>
    </row>
    <row r="2128" spans="1:8">
      <c r="A2128" s="169"/>
      <c r="B2128" s="90"/>
      <c r="C2128" s="170">
        <v>183172</v>
      </c>
      <c r="D2128" s="86" t="s">
        <v>5051</v>
      </c>
      <c r="E2128" s="67" t="s">
        <v>2204</v>
      </c>
      <c r="F2128" s="67" t="s">
        <v>5052</v>
      </c>
      <c r="G2128" s="179">
        <v>7000000</v>
      </c>
      <c r="H2128" s="85" t="s">
        <v>9</v>
      </c>
    </row>
    <row r="2129" spans="1:8">
      <c r="A2129" s="169"/>
      <c r="B2129" s="90"/>
      <c r="C2129" s="170">
        <v>183183</v>
      </c>
      <c r="D2129" s="86" t="s">
        <v>5053</v>
      </c>
      <c r="E2129" s="67" t="s">
        <v>2205</v>
      </c>
      <c r="F2129" s="67" t="s">
        <v>2205</v>
      </c>
      <c r="G2129" s="179">
        <v>2700000</v>
      </c>
      <c r="H2129" s="85" t="s">
        <v>86</v>
      </c>
    </row>
    <row r="2130" spans="1:8">
      <c r="A2130" s="169"/>
      <c r="B2130" s="90"/>
      <c r="C2130" s="170">
        <v>183257</v>
      </c>
      <c r="D2130" s="86" t="s">
        <v>5054</v>
      </c>
      <c r="E2130" s="67" t="s">
        <v>2206</v>
      </c>
      <c r="F2130" s="67" t="s">
        <v>2206</v>
      </c>
      <c r="G2130" s="179">
        <v>2500000</v>
      </c>
      <c r="H2130" s="85" t="s">
        <v>86</v>
      </c>
    </row>
    <row r="2131" spans="1:8" ht="43.5">
      <c r="A2131" s="169"/>
      <c r="B2131" s="90"/>
      <c r="C2131" s="170">
        <v>183264</v>
      </c>
      <c r="D2131" s="86" t="s">
        <v>5047</v>
      </c>
      <c r="E2131" s="67" t="s">
        <v>1047</v>
      </c>
      <c r="F2131" s="67" t="s">
        <v>5056</v>
      </c>
      <c r="G2131" s="179">
        <v>4000000</v>
      </c>
      <c r="H2131" s="85" t="s">
        <v>1048</v>
      </c>
    </row>
    <row r="2132" spans="1:8" ht="43.5">
      <c r="A2132" s="169"/>
      <c r="B2132" s="90"/>
      <c r="C2132" s="170">
        <v>183266</v>
      </c>
      <c r="D2132" s="86" t="s">
        <v>5057</v>
      </c>
      <c r="E2132" s="67" t="s">
        <v>2207</v>
      </c>
      <c r="F2132" s="67" t="s">
        <v>5058</v>
      </c>
      <c r="G2132" s="179">
        <v>600000</v>
      </c>
      <c r="H2132" s="85" t="s">
        <v>86</v>
      </c>
    </row>
    <row r="2133" spans="1:8">
      <c r="A2133" s="169"/>
      <c r="B2133" s="90"/>
      <c r="C2133" s="170">
        <v>183268</v>
      </c>
      <c r="D2133" s="86" t="s">
        <v>5059</v>
      </c>
      <c r="E2133" s="67" t="s">
        <v>1087</v>
      </c>
      <c r="F2133" s="67" t="s">
        <v>5060</v>
      </c>
      <c r="G2133" s="179">
        <v>1500000</v>
      </c>
      <c r="H2133" s="85" t="s">
        <v>86</v>
      </c>
    </row>
    <row r="2134" spans="1:8" ht="43.5">
      <c r="A2134" s="169"/>
      <c r="B2134" s="90"/>
      <c r="C2134" s="170">
        <v>183285</v>
      </c>
      <c r="D2134" s="86" t="s">
        <v>5061</v>
      </c>
      <c r="E2134" s="67" t="s">
        <v>2208</v>
      </c>
      <c r="F2134" s="67" t="s">
        <v>5062</v>
      </c>
      <c r="G2134" s="179">
        <v>7000000</v>
      </c>
      <c r="H2134" s="85" t="s">
        <v>64</v>
      </c>
    </row>
    <row r="2135" spans="1:8">
      <c r="A2135" s="169"/>
      <c r="B2135" s="90"/>
      <c r="C2135" s="170">
        <v>183289</v>
      </c>
      <c r="D2135" s="86" t="s">
        <v>5063</v>
      </c>
      <c r="E2135" s="67" t="s">
        <v>2209</v>
      </c>
      <c r="F2135" s="67" t="s">
        <v>5064</v>
      </c>
      <c r="G2135" s="179">
        <v>9941000</v>
      </c>
      <c r="H2135" s="85" t="s">
        <v>64</v>
      </c>
    </row>
    <row r="2136" spans="1:8">
      <c r="A2136" s="169"/>
      <c r="B2136" s="90"/>
      <c r="C2136" s="170">
        <v>183334</v>
      </c>
      <c r="D2136" s="86" t="s">
        <v>5065</v>
      </c>
      <c r="E2136" s="67" t="s">
        <v>897</v>
      </c>
      <c r="F2136" s="67" t="s">
        <v>897</v>
      </c>
      <c r="G2136" s="179">
        <v>250000</v>
      </c>
      <c r="H2136" s="85" t="s">
        <v>9</v>
      </c>
    </row>
    <row r="2137" spans="1:8">
      <c r="A2137" s="169"/>
      <c r="B2137" s="90"/>
      <c r="C2137" s="170">
        <v>183390</v>
      </c>
      <c r="D2137" s="86" t="s">
        <v>5066</v>
      </c>
      <c r="E2137" s="67" t="s">
        <v>2210</v>
      </c>
      <c r="F2137" s="67" t="s">
        <v>5067</v>
      </c>
      <c r="G2137" s="179">
        <v>2950000</v>
      </c>
      <c r="H2137" s="85" t="s">
        <v>86</v>
      </c>
    </row>
    <row r="2138" spans="1:8" ht="43.5">
      <c r="A2138" s="169"/>
      <c r="B2138" s="90"/>
      <c r="C2138" s="170">
        <v>183685</v>
      </c>
      <c r="D2138" s="86" t="s">
        <v>5068</v>
      </c>
      <c r="E2138" s="67" t="s">
        <v>2203</v>
      </c>
      <c r="F2138" s="67" t="s">
        <v>5050</v>
      </c>
      <c r="G2138" s="179">
        <v>8560000</v>
      </c>
      <c r="H2138" s="85" t="s">
        <v>9</v>
      </c>
    </row>
    <row r="2139" spans="1:8">
      <c r="A2139" s="169"/>
      <c r="B2139" s="90"/>
      <c r="C2139" s="170">
        <v>183733</v>
      </c>
      <c r="D2139" s="86" t="s">
        <v>5069</v>
      </c>
      <c r="E2139" s="67" t="s">
        <v>5070</v>
      </c>
      <c r="F2139" s="67" t="s">
        <v>5070</v>
      </c>
      <c r="G2139" s="179">
        <v>2500000</v>
      </c>
      <c r="H2139" s="85" t="s">
        <v>9</v>
      </c>
    </row>
    <row r="2140" spans="1:8">
      <c r="A2140" s="180"/>
      <c r="B2140" s="91"/>
      <c r="C2140" s="181">
        <v>183867</v>
      </c>
      <c r="D2140" s="89" t="s">
        <v>5071</v>
      </c>
      <c r="E2140" s="69" t="s">
        <v>5071</v>
      </c>
      <c r="F2140" s="69" t="s">
        <v>5071</v>
      </c>
      <c r="G2140" s="182">
        <v>11200</v>
      </c>
      <c r="H2140" s="88" t="s">
        <v>9</v>
      </c>
    </row>
    <row r="2141" spans="1:8" ht="24" customHeight="1">
      <c r="A2141" s="230"/>
      <c r="B2141" s="233" t="s">
        <v>322</v>
      </c>
      <c r="C2141" s="231"/>
      <c r="D2141" s="231"/>
      <c r="E2141" s="231"/>
      <c r="F2141" s="231"/>
      <c r="G2141" s="231"/>
      <c r="H2141" s="232"/>
    </row>
    <row r="2142" spans="1:8" ht="43.5">
      <c r="A2142" s="171">
        <v>1821</v>
      </c>
      <c r="B2142" s="67" t="s">
        <v>1040</v>
      </c>
      <c r="C2142" s="170">
        <v>184025</v>
      </c>
      <c r="D2142" s="86" t="s">
        <v>5072</v>
      </c>
      <c r="E2142" s="67" t="s">
        <v>5073</v>
      </c>
      <c r="F2142" s="67" t="s">
        <v>5074</v>
      </c>
      <c r="G2142" s="179">
        <v>79000000</v>
      </c>
      <c r="H2142" s="85" t="s">
        <v>9</v>
      </c>
    </row>
    <row r="2143" spans="1:8">
      <c r="A2143" s="169"/>
      <c r="B2143" s="90"/>
      <c r="C2143" s="170">
        <v>184173</v>
      </c>
      <c r="D2143" s="86" t="s">
        <v>4741</v>
      </c>
      <c r="E2143" s="67" t="s">
        <v>5075</v>
      </c>
      <c r="F2143" s="67" t="s">
        <v>5075</v>
      </c>
      <c r="G2143" s="179">
        <v>2250000</v>
      </c>
      <c r="H2143" s="85" t="s">
        <v>9</v>
      </c>
    </row>
    <row r="2144" spans="1:8">
      <c r="A2144" s="169"/>
      <c r="B2144" s="90"/>
      <c r="C2144" s="170">
        <v>184205</v>
      </c>
      <c r="D2144" s="86" t="s">
        <v>5076</v>
      </c>
      <c r="E2144" s="67" t="s">
        <v>5077</v>
      </c>
      <c r="F2144" s="67" t="s">
        <v>5077</v>
      </c>
      <c r="G2144" s="179">
        <v>1500000</v>
      </c>
      <c r="H2144" s="85" t="s">
        <v>9</v>
      </c>
    </row>
    <row r="2145" spans="1:8">
      <c r="A2145" s="169"/>
      <c r="B2145" s="90"/>
      <c r="C2145" s="170">
        <v>184208</v>
      </c>
      <c r="D2145" s="86" t="s">
        <v>5078</v>
      </c>
      <c r="E2145" s="67" t="s">
        <v>5079</v>
      </c>
      <c r="F2145" s="67" t="s">
        <v>5080</v>
      </c>
      <c r="G2145" s="179">
        <v>4500000</v>
      </c>
      <c r="H2145" s="85" t="s">
        <v>9</v>
      </c>
    </row>
    <row r="2146" spans="1:8">
      <c r="A2146" s="169"/>
      <c r="B2146" s="90"/>
      <c r="C2146" s="170">
        <v>184209</v>
      </c>
      <c r="D2146" s="86" t="s">
        <v>5081</v>
      </c>
      <c r="E2146" s="67" t="s">
        <v>5082</v>
      </c>
      <c r="F2146" s="67" t="s">
        <v>5083</v>
      </c>
      <c r="G2146" s="179">
        <v>1500000</v>
      </c>
      <c r="H2146" s="85" t="s">
        <v>9</v>
      </c>
    </row>
    <row r="2147" spans="1:8" ht="43.5">
      <c r="A2147" s="169"/>
      <c r="B2147" s="90"/>
      <c r="C2147" s="170">
        <v>184228</v>
      </c>
      <c r="D2147" s="86" t="s">
        <v>5045</v>
      </c>
      <c r="E2147" s="67" t="s">
        <v>5084</v>
      </c>
      <c r="F2147" s="67" t="s">
        <v>5085</v>
      </c>
      <c r="G2147" s="179">
        <v>7000000</v>
      </c>
      <c r="H2147" s="85" t="s">
        <v>9</v>
      </c>
    </row>
    <row r="2148" spans="1:8">
      <c r="A2148" s="169"/>
      <c r="B2148" s="90"/>
      <c r="C2148" s="170">
        <v>184237</v>
      </c>
      <c r="D2148" s="86" t="s">
        <v>5086</v>
      </c>
      <c r="E2148" s="67" t="s">
        <v>5087</v>
      </c>
      <c r="F2148" s="67" t="s">
        <v>5088</v>
      </c>
      <c r="G2148" s="179">
        <v>9941000</v>
      </c>
      <c r="H2148" s="85" t="s">
        <v>9</v>
      </c>
    </row>
    <row r="2149" spans="1:8">
      <c r="A2149" s="169"/>
      <c r="B2149" s="90"/>
      <c r="C2149" s="170">
        <v>184248</v>
      </c>
      <c r="D2149" s="86" t="s">
        <v>5089</v>
      </c>
      <c r="E2149" s="67" t="s">
        <v>5090</v>
      </c>
      <c r="F2149" s="67" t="s">
        <v>5091</v>
      </c>
      <c r="G2149" s="179">
        <v>10000000</v>
      </c>
      <c r="H2149" s="85" t="s">
        <v>9</v>
      </c>
    </row>
    <row r="2150" spans="1:8">
      <c r="A2150" s="169"/>
      <c r="B2150" s="90"/>
      <c r="C2150" s="170">
        <v>184268</v>
      </c>
      <c r="D2150" s="86" t="s">
        <v>5043</v>
      </c>
      <c r="E2150" s="67" t="s">
        <v>5092</v>
      </c>
      <c r="F2150" s="67" t="s">
        <v>5093</v>
      </c>
      <c r="G2150" s="179">
        <v>12130000</v>
      </c>
      <c r="H2150" s="85" t="s">
        <v>9</v>
      </c>
    </row>
    <row r="2151" spans="1:8" ht="43.5">
      <c r="A2151" s="171">
        <v>1822</v>
      </c>
      <c r="B2151" s="67" t="s">
        <v>1095</v>
      </c>
      <c r="C2151" s="170">
        <v>182126</v>
      </c>
      <c r="D2151" s="86" t="s">
        <v>5094</v>
      </c>
      <c r="E2151" s="67" t="s">
        <v>1096</v>
      </c>
      <c r="F2151" s="67" t="s">
        <v>5095</v>
      </c>
      <c r="G2151" s="179">
        <v>332300</v>
      </c>
      <c r="H2151" s="85" t="s">
        <v>9</v>
      </c>
    </row>
    <row r="2152" spans="1:8">
      <c r="A2152" s="169"/>
      <c r="B2152" s="90"/>
      <c r="C2152" s="170">
        <v>182314</v>
      </c>
      <c r="D2152" s="86" t="s">
        <v>5096</v>
      </c>
      <c r="E2152" s="67" t="s">
        <v>1098</v>
      </c>
      <c r="F2152" s="67" t="s">
        <v>5097</v>
      </c>
      <c r="G2152" s="179">
        <v>35000</v>
      </c>
      <c r="H2152" s="85" t="s">
        <v>86</v>
      </c>
    </row>
    <row r="2153" spans="1:8">
      <c r="A2153" s="169"/>
      <c r="B2153" s="90"/>
      <c r="C2153" s="170">
        <v>182315</v>
      </c>
      <c r="D2153" s="86" t="s">
        <v>5098</v>
      </c>
      <c r="E2153" s="67" t="s">
        <v>1099</v>
      </c>
      <c r="F2153" s="67" t="s">
        <v>5099</v>
      </c>
      <c r="G2153" s="179">
        <v>170000</v>
      </c>
      <c r="H2153" s="85" t="s">
        <v>86</v>
      </c>
    </row>
    <row r="2154" spans="1:8" ht="43.5">
      <c r="A2154" s="169"/>
      <c r="B2154" s="90"/>
      <c r="C2154" s="170">
        <v>182320</v>
      </c>
      <c r="D2154" s="86" t="s">
        <v>5100</v>
      </c>
      <c r="E2154" s="67" t="s">
        <v>1097</v>
      </c>
      <c r="F2154" s="67" t="s">
        <v>5101</v>
      </c>
      <c r="G2154" s="179">
        <v>110000</v>
      </c>
      <c r="H2154" s="85" t="s">
        <v>9</v>
      </c>
    </row>
    <row r="2155" spans="1:8" ht="43.5">
      <c r="A2155" s="169"/>
      <c r="B2155" s="90"/>
      <c r="C2155" s="170">
        <v>182373</v>
      </c>
      <c r="D2155" s="86" t="s">
        <v>5102</v>
      </c>
      <c r="E2155" s="67" t="s">
        <v>1100</v>
      </c>
      <c r="F2155" s="67" t="s">
        <v>5103</v>
      </c>
      <c r="G2155" s="179">
        <v>1712000</v>
      </c>
      <c r="H2155" s="85" t="s">
        <v>86</v>
      </c>
    </row>
    <row r="2156" spans="1:8">
      <c r="A2156" s="169"/>
      <c r="B2156" s="90"/>
      <c r="C2156" s="170">
        <v>182651</v>
      </c>
      <c r="D2156" s="86" t="s">
        <v>2211</v>
      </c>
      <c r="E2156" s="67" t="s">
        <v>2211</v>
      </c>
      <c r="F2156" s="67" t="s">
        <v>2211</v>
      </c>
      <c r="G2156" s="179">
        <v>20600</v>
      </c>
      <c r="H2156" s="85" t="s">
        <v>9</v>
      </c>
    </row>
    <row r="2157" spans="1:8">
      <c r="A2157" s="169"/>
      <c r="B2157" s="90"/>
      <c r="C2157" s="170">
        <v>182795</v>
      </c>
      <c r="D2157" s="86" t="s">
        <v>5105</v>
      </c>
      <c r="E2157" s="67" t="s">
        <v>2212</v>
      </c>
      <c r="F2157" s="67" t="s">
        <v>5106</v>
      </c>
      <c r="G2157" s="179">
        <v>4600</v>
      </c>
      <c r="H2157" s="85" t="s">
        <v>9</v>
      </c>
    </row>
    <row r="2158" spans="1:8">
      <c r="A2158" s="169"/>
      <c r="B2158" s="90"/>
      <c r="C2158" s="170">
        <v>182799</v>
      </c>
      <c r="D2158" s="86" t="s">
        <v>5107</v>
      </c>
      <c r="E2158" s="67" t="s">
        <v>2213</v>
      </c>
      <c r="F2158" s="67" t="s">
        <v>5108</v>
      </c>
      <c r="G2158" s="179">
        <v>280000</v>
      </c>
      <c r="H2158" s="85" t="s">
        <v>9</v>
      </c>
    </row>
    <row r="2159" spans="1:8">
      <c r="A2159" s="169"/>
      <c r="B2159" s="90"/>
      <c r="C2159" s="170">
        <v>183258</v>
      </c>
      <c r="D2159" s="86" t="s">
        <v>5109</v>
      </c>
      <c r="E2159" s="67" t="s">
        <v>2214</v>
      </c>
      <c r="F2159" s="67" t="s">
        <v>2214</v>
      </c>
      <c r="G2159" s="179">
        <v>1200000</v>
      </c>
      <c r="H2159" s="85" t="s">
        <v>86</v>
      </c>
    </row>
    <row r="2160" spans="1:8">
      <c r="A2160" s="180"/>
      <c r="B2160" s="91"/>
      <c r="C2160" s="181">
        <v>183271</v>
      </c>
      <c r="D2160" s="89" t="s">
        <v>5112</v>
      </c>
      <c r="E2160" s="69" t="s">
        <v>5113</v>
      </c>
      <c r="F2160" s="69" t="s">
        <v>5114</v>
      </c>
      <c r="G2160" s="182">
        <v>20000</v>
      </c>
      <c r="H2160" s="88" t="s">
        <v>3590</v>
      </c>
    </row>
    <row r="2161" spans="1:8" ht="24" customHeight="1">
      <c r="A2161" s="230"/>
      <c r="B2161" s="233" t="s">
        <v>322</v>
      </c>
      <c r="C2161" s="231"/>
      <c r="D2161" s="231"/>
      <c r="E2161" s="231"/>
      <c r="F2161" s="231"/>
      <c r="G2161" s="231"/>
      <c r="H2161" s="232"/>
    </row>
    <row r="2162" spans="1:8" ht="43.5">
      <c r="A2162" s="171">
        <v>1822</v>
      </c>
      <c r="B2162" s="67" t="s">
        <v>1095</v>
      </c>
      <c r="C2162" s="170">
        <v>183274</v>
      </c>
      <c r="D2162" s="86" t="s">
        <v>5115</v>
      </c>
      <c r="E2162" s="67" t="s">
        <v>5116</v>
      </c>
      <c r="F2162" s="67" t="s">
        <v>5116</v>
      </c>
      <c r="G2162" s="179">
        <v>720000</v>
      </c>
      <c r="H2162" s="85" t="s">
        <v>9</v>
      </c>
    </row>
    <row r="2163" spans="1:8" ht="43.5">
      <c r="A2163" s="169"/>
      <c r="B2163" s="90"/>
      <c r="C2163" s="170">
        <v>183290</v>
      </c>
      <c r="D2163" s="86" t="s">
        <v>5117</v>
      </c>
      <c r="E2163" s="67" t="s">
        <v>2215</v>
      </c>
      <c r="F2163" s="67" t="s">
        <v>5103</v>
      </c>
      <c r="G2163" s="179">
        <v>1647800</v>
      </c>
      <c r="H2163" s="85" t="s">
        <v>86</v>
      </c>
    </row>
    <row r="2164" spans="1:8">
      <c r="A2164" s="169"/>
      <c r="B2164" s="90"/>
      <c r="C2164" s="170">
        <v>183508</v>
      </c>
      <c r="D2164" s="86" t="s">
        <v>1012</v>
      </c>
      <c r="E2164" s="67" t="s">
        <v>2216</v>
      </c>
      <c r="F2164" s="67" t="s">
        <v>2216</v>
      </c>
      <c r="G2164" s="179">
        <v>250000</v>
      </c>
      <c r="H2164" s="85" t="s">
        <v>9</v>
      </c>
    </row>
    <row r="2165" spans="1:8">
      <c r="A2165" s="169"/>
      <c r="B2165" s="90"/>
      <c r="C2165" s="170">
        <v>183554</v>
      </c>
      <c r="D2165" s="86" t="s">
        <v>5118</v>
      </c>
      <c r="E2165" s="67" t="s">
        <v>2217</v>
      </c>
      <c r="F2165" s="67" t="s">
        <v>2217</v>
      </c>
      <c r="G2165" s="179">
        <v>4000000</v>
      </c>
      <c r="H2165" s="85" t="s">
        <v>9</v>
      </c>
    </row>
    <row r="2166" spans="1:8">
      <c r="A2166" s="169"/>
      <c r="B2166" s="90"/>
      <c r="C2166" s="170">
        <v>183559</v>
      </c>
      <c r="D2166" s="86" t="s">
        <v>5119</v>
      </c>
      <c r="E2166" s="67" t="s">
        <v>2218</v>
      </c>
      <c r="F2166" s="67" t="s">
        <v>5120</v>
      </c>
      <c r="G2166" s="179">
        <v>5000000</v>
      </c>
      <c r="H2166" s="85" t="s">
        <v>9</v>
      </c>
    </row>
    <row r="2167" spans="1:8" ht="43.5">
      <c r="A2167" s="169"/>
      <c r="B2167" s="90"/>
      <c r="C2167" s="170">
        <v>183690</v>
      </c>
      <c r="D2167" s="86" t="s">
        <v>5121</v>
      </c>
      <c r="E2167" s="67" t="s">
        <v>2219</v>
      </c>
      <c r="F2167" s="67" t="s">
        <v>5122</v>
      </c>
      <c r="G2167" s="179">
        <v>2900000</v>
      </c>
      <c r="H2167" s="85" t="s">
        <v>9</v>
      </c>
    </row>
    <row r="2168" spans="1:8" ht="43.5">
      <c r="A2168" s="169"/>
      <c r="B2168" s="90"/>
      <c r="C2168" s="170">
        <v>183722</v>
      </c>
      <c r="D2168" s="86" t="s">
        <v>5123</v>
      </c>
      <c r="E2168" s="67" t="s">
        <v>5124</v>
      </c>
      <c r="F2168" s="67" t="s">
        <v>5125</v>
      </c>
      <c r="G2168" s="179">
        <v>1600000</v>
      </c>
      <c r="H2168" s="85" t="s">
        <v>9</v>
      </c>
    </row>
    <row r="2169" spans="1:8">
      <c r="A2169" s="169"/>
      <c r="B2169" s="90"/>
      <c r="C2169" s="170">
        <v>183748</v>
      </c>
      <c r="D2169" s="86" t="s">
        <v>5126</v>
      </c>
      <c r="E2169" s="67" t="s">
        <v>5127</v>
      </c>
      <c r="F2169" s="67" t="s">
        <v>5128</v>
      </c>
      <c r="G2169" s="179">
        <v>6000</v>
      </c>
      <c r="H2169" s="85" t="s">
        <v>9</v>
      </c>
    </row>
    <row r="2170" spans="1:8">
      <c r="A2170" s="169"/>
      <c r="B2170" s="90"/>
      <c r="C2170" s="170">
        <v>183758</v>
      </c>
      <c r="D2170" s="86" t="s">
        <v>5130</v>
      </c>
      <c r="E2170" s="67" t="s">
        <v>5131</v>
      </c>
      <c r="F2170" s="67" t="s">
        <v>5132</v>
      </c>
      <c r="G2170" s="179">
        <v>700000</v>
      </c>
      <c r="H2170" s="85" t="s">
        <v>86</v>
      </c>
    </row>
    <row r="2171" spans="1:8">
      <c r="A2171" s="169"/>
      <c r="B2171" s="90"/>
      <c r="C2171" s="170">
        <v>183759</v>
      </c>
      <c r="D2171" s="86" t="s">
        <v>5135</v>
      </c>
      <c r="E2171" s="67" t="s">
        <v>5135</v>
      </c>
      <c r="F2171" s="67" t="s">
        <v>5135</v>
      </c>
      <c r="G2171" s="179">
        <v>15000</v>
      </c>
      <c r="H2171" s="85" t="s">
        <v>9</v>
      </c>
    </row>
    <row r="2172" spans="1:8">
      <c r="A2172" s="169"/>
      <c r="B2172" s="90"/>
      <c r="C2172" s="170">
        <v>183760</v>
      </c>
      <c r="D2172" s="86" t="s">
        <v>5136</v>
      </c>
      <c r="E2172" s="67" t="s">
        <v>5136</v>
      </c>
      <c r="F2172" s="67" t="s">
        <v>5137</v>
      </c>
      <c r="G2172" s="179">
        <v>32500</v>
      </c>
      <c r="H2172" s="85" t="s">
        <v>9</v>
      </c>
    </row>
    <row r="2173" spans="1:8">
      <c r="A2173" s="169"/>
      <c r="B2173" s="90"/>
      <c r="C2173" s="170">
        <v>183761</v>
      </c>
      <c r="D2173" s="86" t="s">
        <v>5138</v>
      </c>
      <c r="E2173" s="67" t="s">
        <v>5139</v>
      </c>
      <c r="F2173" s="67" t="s">
        <v>5139</v>
      </c>
      <c r="G2173" s="179">
        <v>7000</v>
      </c>
      <c r="H2173" s="85" t="s">
        <v>9</v>
      </c>
    </row>
    <row r="2174" spans="1:8">
      <c r="A2174" s="169"/>
      <c r="B2174" s="90"/>
      <c r="C2174" s="170">
        <v>183766</v>
      </c>
      <c r="D2174" s="86" t="s">
        <v>5140</v>
      </c>
      <c r="E2174" s="67" t="s">
        <v>5141</v>
      </c>
      <c r="F2174" s="67" t="s">
        <v>5141</v>
      </c>
      <c r="G2174" s="179">
        <v>278000</v>
      </c>
      <c r="H2174" s="85" t="s">
        <v>9</v>
      </c>
    </row>
    <row r="2175" spans="1:8" ht="43.5">
      <c r="A2175" s="169"/>
      <c r="B2175" s="90"/>
      <c r="C2175" s="170">
        <v>183767</v>
      </c>
      <c r="D2175" s="86" t="s">
        <v>5142</v>
      </c>
      <c r="E2175" s="67" t="s">
        <v>5142</v>
      </c>
      <c r="F2175" s="67" t="s">
        <v>5143</v>
      </c>
      <c r="G2175" s="179">
        <v>500000</v>
      </c>
      <c r="H2175" s="85" t="s">
        <v>86</v>
      </c>
    </row>
    <row r="2176" spans="1:8">
      <c r="A2176" s="169"/>
      <c r="B2176" s="90"/>
      <c r="C2176" s="170">
        <v>183769</v>
      </c>
      <c r="D2176" s="86" t="s">
        <v>5144</v>
      </c>
      <c r="E2176" s="67" t="s">
        <v>5144</v>
      </c>
      <c r="F2176" s="67" t="s">
        <v>5145</v>
      </c>
      <c r="G2176" s="179">
        <v>49000</v>
      </c>
      <c r="H2176" s="85" t="s">
        <v>9</v>
      </c>
    </row>
    <row r="2177" spans="1:8">
      <c r="A2177" s="169"/>
      <c r="B2177" s="90"/>
      <c r="C2177" s="170">
        <v>183770</v>
      </c>
      <c r="D2177" s="86" t="s">
        <v>5146</v>
      </c>
      <c r="E2177" s="67" t="s">
        <v>5147</v>
      </c>
      <c r="F2177" s="67" t="s">
        <v>5147</v>
      </c>
      <c r="G2177" s="179">
        <v>90000</v>
      </c>
      <c r="H2177" s="85" t="s">
        <v>9</v>
      </c>
    </row>
    <row r="2178" spans="1:8">
      <c r="A2178" s="169"/>
      <c r="B2178" s="90"/>
      <c r="C2178" s="170">
        <v>183791</v>
      </c>
      <c r="D2178" s="86" t="s">
        <v>5148</v>
      </c>
      <c r="E2178" s="67" t="s">
        <v>5149</v>
      </c>
      <c r="F2178" s="67" t="s">
        <v>5149</v>
      </c>
      <c r="G2178" s="179">
        <v>300000</v>
      </c>
      <c r="H2178" s="85" t="s">
        <v>86</v>
      </c>
    </row>
    <row r="2179" spans="1:8" ht="43.5">
      <c r="A2179" s="180"/>
      <c r="B2179" s="91"/>
      <c r="C2179" s="181">
        <v>184026</v>
      </c>
      <c r="D2179" s="89" t="s">
        <v>5150</v>
      </c>
      <c r="E2179" s="69" t="s">
        <v>5151</v>
      </c>
      <c r="F2179" s="69" t="s">
        <v>5152</v>
      </c>
      <c r="G2179" s="182">
        <v>8720500</v>
      </c>
      <c r="H2179" s="88" t="s">
        <v>9</v>
      </c>
    </row>
    <row r="2180" spans="1:8" ht="24" customHeight="1">
      <c r="A2180" s="230"/>
      <c r="B2180" s="233" t="s">
        <v>322</v>
      </c>
      <c r="C2180" s="231"/>
      <c r="D2180" s="231"/>
      <c r="E2180" s="231"/>
      <c r="F2180" s="231"/>
      <c r="G2180" s="231"/>
      <c r="H2180" s="232"/>
    </row>
    <row r="2181" spans="1:8" ht="43.5">
      <c r="A2181" s="171">
        <v>1823</v>
      </c>
      <c r="B2181" s="67" t="s">
        <v>1101</v>
      </c>
      <c r="C2181" s="170">
        <v>182138</v>
      </c>
      <c r="D2181" s="86" t="s">
        <v>1584</v>
      </c>
      <c r="E2181" s="67" t="s">
        <v>1102</v>
      </c>
      <c r="F2181" s="67" t="s">
        <v>5153</v>
      </c>
      <c r="G2181" s="179">
        <v>485000</v>
      </c>
      <c r="H2181" s="85" t="s">
        <v>86</v>
      </c>
    </row>
    <row r="2182" spans="1:8">
      <c r="A2182" s="169"/>
      <c r="B2182" s="90"/>
      <c r="C2182" s="170">
        <v>182401</v>
      </c>
      <c r="D2182" s="86" t="s">
        <v>5154</v>
      </c>
      <c r="E2182" s="67" t="s">
        <v>1103</v>
      </c>
      <c r="F2182" s="67" t="s">
        <v>1103</v>
      </c>
      <c r="G2182" s="179">
        <v>650000</v>
      </c>
      <c r="H2182" s="85" t="s">
        <v>9</v>
      </c>
    </row>
    <row r="2183" spans="1:8">
      <c r="A2183" s="169"/>
      <c r="B2183" s="90"/>
      <c r="C2183" s="170">
        <v>182435</v>
      </c>
      <c r="D2183" s="86" t="s">
        <v>5155</v>
      </c>
      <c r="E2183" s="67" t="s">
        <v>5156</v>
      </c>
      <c r="F2183" s="67" t="s">
        <v>5156</v>
      </c>
      <c r="G2183" s="179">
        <v>1600000</v>
      </c>
      <c r="H2183" s="85" t="s">
        <v>9</v>
      </c>
    </row>
    <row r="2184" spans="1:8">
      <c r="A2184" s="169"/>
      <c r="B2184" s="90"/>
      <c r="C2184" s="170">
        <v>183133</v>
      </c>
      <c r="D2184" s="86" t="s">
        <v>5157</v>
      </c>
      <c r="E2184" s="67" t="s">
        <v>2220</v>
      </c>
      <c r="F2184" s="67" t="s">
        <v>2220</v>
      </c>
      <c r="G2184" s="179">
        <v>10000000</v>
      </c>
      <c r="H2184" s="85" t="s">
        <v>86</v>
      </c>
    </row>
    <row r="2185" spans="1:8" ht="43.5">
      <c r="A2185" s="169"/>
      <c r="B2185" s="90"/>
      <c r="C2185" s="170">
        <v>184157</v>
      </c>
      <c r="D2185" s="86" t="s">
        <v>5158</v>
      </c>
      <c r="E2185" s="67" t="s">
        <v>5159</v>
      </c>
      <c r="F2185" s="67" t="s">
        <v>5160</v>
      </c>
      <c r="G2185" s="179">
        <v>16500</v>
      </c>
      <c r="H2185" s="85" t="s">
        <v>1290</v>
      </c>
    </row>
    <row r="2186" spans="1:8" ht="43.5">
      <c r="A2186" s="169"/>
      <c r="B2186" s="90"/>
      <c r="C2186" s="170">
        <v>184158</v>
      </c>
      <c r="D2186" s="86" t="s">
        <v>5161</v>
      </c>
      <c r="E2186" s="67" t="s">
        <v>5162</v>
      </c>
      <c r="F2186" s="67" t="s">
        <v>5163</v>
      </c>
      <c r="G2186" s="179">
        <v>16500</v>
      </c>
      <c r="H2186" s="85" t="s">
        <v>1290</v>
      </c>
    </row>
    <row r="2187" spans="1:8" ht="43.5">
      <c r="A2187" s="169"/>
      <c r="B2187" s="90"/>
      <c r="C2187" s="170">
        <v>184159</v>
      </c>
      <c r="D2187" s="86" t="s">
        <v>5161</v>
      </c>
      <c r="E2187" s="67" t="s">
        <v>5164</v>
      </c>
      <c r="F2187" s="67" t="s">
        <v>5165</v>
      </c>
      <c r="G2187" s="179">
        <v>19000</v>
      </c>
      <c r="H2187" s="85" t="s">
        <v>1290</v>
      </c>
    </row>
    <row r="2188" spans="1:8">
      <c r="A2188" s="169"/>
      <c r="B2188" s="90"/>
      <c r="C2188" s="170">
        <v>184405</v>
      </c>
      <c r="D2188" s="86" t="s">
        <v>5166</v>
      </c>
      <c r="E2188" s="67" t="s">
        <v>5167</v>
      </c>
      <c r="F2188" s="67" t="s">
        <v>5167</v>
      </c>
      <c r="G2188" s="179">
        <v>160000</v>
      </c>
      <c r="H2188" s="85" t="s">
        <v>9</v>
      </c>
    </row>
    <row r="2189" spans="1:8" ht="43.5">
      <c r="A2189" s="171">
        <v>1824</v>
      </c>
      <c r="B2189" s="67" t="s">
        <v>1555</v>
      </c>
      <c r="C2189" s="170">
        <v>183471</v>
      </c>
      <c r="D2189" s="86" t="s">
        <v>5168</v>
      </c>
      <c r="E2189" s="67" t="s">
        <v>5168</v>
      </c>
      <c r="F2189" s="67" t="s">
        <v>5168</v>
      </c>
      <c r="G2189" s="179">
        <v>40000</v>
      </c>
      <c r="H2189" s="85" t="s">
        <v>9</v>
      </c>
    </row>
    <row r="2190" spans="1:8">
      <c r="A2190" s="169"/>
      <c r="B2190" s="90"/>
      <c r="C2190" s="170">
        <v>184032</v>
      </c>
      <c r="D2190" s="86" t="s">
        <v>5169</v>
      </c>
      <c r="E2190" s="67" t="s">
        <v>5170</v>
      </c>
      <c r="F2190" s="67" t="s">
        <v>5171</v>
      </c>
      <c r="G2190" s="179">
        <v>300000</v>
      </c>
      <c r="H2190" s="85" t="s">
        <v>9</v>
      </c>
    </row>
    <row r="2191" spans="1:8" ht="43.5">
      <c r="A2191" s="171">
        <v>1825</v>
      </c>
      <c r="B2191" s="67" t="s">
        <v>1192</v>
      </c>
      <c r="C2191" s="170">
        <v>182488</v>
      </c>
      <c r="D2191" s="86" t="s">
        <v>5022</v>
      </c>
      <c r="E2191" s="67" t="s">
        <v>1193</v>
      </c>
      <c r="F2191" s="67" t="s">
        <v>5172</v>
      </c>
      <c r="G2191" s="179">
        <v>5600000</v>
      </c>
      <c r="H2191" s="85" t="s">
        <v>9</v>
      </c>
    </row>
    <row r="2192" spans="1:8">
      <c r="A2192" s="169"/>
      <c r="B2192" s="90"/>
      <c r="C2192" s="170">
        <v>182562</v>
      </c>
      <c r="D2192" s="86" t="s">
        <v>1194</v>
      </c>
      <c r="E2192" s="67" t="s">
        <v>1194</v>
      </c>
      <c r="F2192" s="67" t="s">
        <v>1194</v>
      </c>
      <c r="G2192" s="179">
        <v>800000</v>
      </c>
      <c r="H2192" s="85" t="s">
        <v>86</v>
      </c>
    </row>
    <row r="2193" spans="1:8">
      <c r="A2193" s="169"/>
      <c r="B2193" s="90"/>
      <c r="C2193" s="170">
        <v>182563</v>
      </c>
      <c r="D2193" s="86" t="s">
        <v>5173</v>
      </c>
      <c r="E2193" s="67" t="s">
        <v>1195</v>
      </c>
      <c r="F2193" s="67" t="s">
        <v>1195</v>
      </c>
      <c r="G2193" s="179">
        <v>107000</v>
      </c>
      <c r="H2193" s="85" t="s">
        <v>325</v>
      </c>
    </row>
    <row r="2194" spans="1:8">
      <c r="A2194" s="169"/>
      <c r="B2194" s="90"/>
      <c r="C2194" s="170">
        <v>182564</v>
      </c>
      <c r="D2194" s="86" t="s">
        <v>5174</v>
      </c>
      <c r="E2194" s="67" t="s">
        <v>1196</v>
      </c>
      <c r="F2194" s="67" t="s">
        <v>1196</v>
      </c>
      <c r="G2194" s="179">
        <v>99000</v>
      </c>
      <c r="H2194" s="85" t="s">
        <v>9</v>
      </c>
    </row>
    <row r="2195" spans="1:8">
      <c r="A2195" s="169"/>
      <c r="B2195" s="90"/>
      <c r="C2195" s="170">
        <v>182602</v>
      </c>
      <c r="D2195" s="86" t="s">
        <v>1197</v>
      </c>
      <c r="E2195" s="67" t="s">
        <v>1197</v>
      </c>
      <c r="F2195" s="67" t="s">
        <v>1197</v>
      </c>
      <c r="G2195" s="179">
        <v>35000</v>
      </c>
      <c r="H2195" s="85" t="s">
        <v>86</v>
      </c>
    </row>
    <row r="2196" spans="1:8">
      <c r="A2196" s="169"/>
      <c r="B2196" s="90"/>
      <c r="C2196" s="170">
        <v>182934</v>
      </c>
      <c r="D2196" s="86" t="s">
        <v>2222</v>
      </c>
      <c r="E2196" s="67" t="s">
        <v>2222</v>
      </c>
      <c r="F2196" s="67" t="s">
        <v>2222</v>
      </c>
      <c r="G2196" s="179">
        <v>7000</v>
      </c>
      <c r="H2196" s="85" t="s">
        <v>86</v>
      </c>
    </row>
    <row r="2197" spans="1:8">
      <c r="A2197" s="180"/>
      <c r="B2197" s="91"/>
      <c r="C2197" s="181">
        <v>182988</v>
      </c>
      <c r="D2197" s="89" t="s">
        <v>2223</v>
      </c>
      <c r="E2197" s="69" t="s">
        <v>2223</v>
      </c>
      <c r="F2197" s="69" t="s">
        <v>2223</v>
      </c>
      <c r="G2197" s="182">
        <v>38000</v>
      </c>
      <c r="H2197" s="88" t="s">
        <v>9</v>
      </c>
    </row>
    <row r="2198" spans="1:8" ht="24">
      <c r="A2198" s="230"/>
      <c r="B2198" s="233" t="s">
        <v>322</v>
      </c>
      <c r="C2198" s="231"/>
      <c r="D2198" s="231"/>
      <c r="E2198" s="231"/>
      <c r="F2198" s="231"/>
      <c r="G2198" s="231"/>
      <c r="H2198" s="232"/>
    </row>
    <row r="2199" spans="1:8" ht="43.5">
      <c r="A2199" s="171">
        <v>1826</v>
      </c>
      <c r="B2199" s="67" t="s">
        <v>1092</v>
      </c>
      <c r="C2199" s="170">
        <v>182453</v>
      </c>
      <c r="D2199" s="86" t="s">
        <v>1094</v>
      </c>
      <c r="E2199" s="67" t="s">
        <v>1093</v>
      </c>
      <c r="F2199" s="67" t="s">
        <v>5175</v>
      </c>
      <c r="G2199" s="179">
        <v>4250000</v>
      </c>
      <c r="H2199" s="85" t="s">
        <v>9</v>
      </c>
    </row>
    <row r="2200" spans="1:8">
      <c r="A2200" s="169"/>
      <c r="B2200" s="90"/>
      <c r="C2200" s="170">
        <v>183260</v>
      </c>
      <c r="D2200" s="86" t="s">
        <v>2224</v>
      </c>
      <c r="E2200" s="67" t="s">
        <v>2224</v>
      </c>
      <c r="F2200" s="67" t="s">
        <v>2224</v>
      </c>
      <c r="G2200" s="179">
        <v>4500000</v>
      </c>
      <c r="H2200" s="85" t="s">
        <v>9</v>
      </c>
    </row>
    <row r="2201" spans="1:8" ht="43.5">
      <c r="A2201" s="169"/>
      <c r="B2201" s="90"/>
      <c r="C2201" s="170">
        <v>183393</v>
      </c>
      <c r="D2201" s="86" t="s">
        <v>5176</v>
      </c>
      <c r="E2201" s="67" t="s">
        <v>2225</v>
      </c>
      <c r="F2201" s="67" t="s">
        <v>5177</v>
      </c>
      <c r="G2201" s="179">
        <v>3100000</v>
      </c>
      <c r="H2201" s="85" t="s">
        <v>86</v>
      </c>
    </row>
    <row r="2202" spans="1:8" ht="43.5">
      <c r="A2202" s="169"/>
      <c r="B2202" s="90"/>
      <c r="C2202" s="170">
        <v>183714</v>
      </c>
      <c r="D2202" s="86" t="s">
        <v>5178</v>
      </c>
      <c r="E2202" s="67" t="s">
        <v>2226</v>
      </c>
      <c r="F2202" s="67" t="s">
        <v>5179</v>
      </c>
      <c r="G2202" s="179">
        <v>3100000</v>
      </c>
      <c r="H2202" s="85" t="s">
        <v>9</v>
      </c>
    </row>
    <row r="2203" spans="1:8">
      <c r="A2203" s="169"/>
      <c r="B2203" s="90"/>
      <c r="C2203" s="170">
        <v>183854</v>
      </c>
      <c r="D2203" s="86" t="s">
        <v>5180</v>
      </c>
      <c r="E2203" s="67" t="s">
        <v>5181</v>
      </c>
      <c r="F2203" s="67" t="s">
        <v>5181</v>
      </c>
      <c r="G2203" s="179">
        <v>2988600</v>
      </c>
      <c r="H2203" s="85" t="s">
        <v>9</v>
      </c>
    </row>
    <row r="2204" spans="1:8" ht="43.5">
      <c r="A2204" s="169"/>
      <c r="B2204" s="90"/>
      <c r="C2204" s="170">
        <v>184022</v>
      </c>
      <c r="D2204" s="86" t="s">
        <v>5182</v>
      </c>
      <c r="E2204" s="67" t="s">
        <v>5183</v>
      </c>
      <c r="F2204" s="67" t="s">
        <v>5184</v>
      </c>
      <c r="G2204" s="179">
        <v>8000000</v>
      </c>
      <c r="H2204" s="85" t="s">
        <v>9</v>
      </c>
    </row>
    <row r="2205" spans="1:8" ht="43.5">
      <c r="A2205" s="169"/>
      <c r="B2205" s="90"/>
      <c r="C2205" s="170">
        <v>184038</v>
      </c>
      <c r="D2205" s="86" t="s">
        <v>5185</v>
      </c>
      <c r="E2205" s="67" t="s">
        <v>5186</v>
      </c>
      <c r="F2205" s="67" t="s">
        <v>5187</v>
      </c>
      <c r="G2205" s="179">
        <v>3150000</v>
      </c>
      <c r="H2205" s="85" t="s">
        <v>86</v>
      </c>
    </row>
    <row r="2206" spans="1:8">
      <c r="A2206" s="169"/>
      <c r="B2206" s="90"/>
      <c r="C2206" s="170">
        <v>184044</v>
      </c>
      <c r="D2206" s="86" t="s">
        <v>5188</v>
      </c>
      <c r="E2206" s="67" t="s">
        <v>5189</v>
      </c>
      <c r="F2206" s="67" t="s">
        <v>5189</v>
      </c>
      <c r="G2206" s="179">
        <v>1926000</v>
      </c>
      <c r="H2206" s="85" t="s">
        <v>9</v>
      </c>
    </row>
    <row r="2207" spans="1:8">
      <c r="A2207" s="169"/>
      <c r="B2207" s="90"/>
      <c r="C2207" s="170">
        <v>184108</v>
      </c>
      <c r="D2207" s="86" t="s">
        <v>5190</v>
      </c>
      <c r="E2207" s="67" t="s">
        <v>5191</v>
      </c>
      <c r="F2207" s="67" t="s">
        <v>5191</v>
      </c>
      <c r="G2207" s="179">
        <v>5900000</v>
      </c>
      <c r="H2207" s="85" t="s">
        <v>9</v>
      </c>
    </row>
    <row r="2208" spans="1:8">
      <c r="A2208" s="169"/>
      <c r="B2208" s="90"/>
      <c r="C2208" s="170">
        <v>184223</v>
      </c>
      <c r="D2208" s="86" t="s">
        <v>5192</v>
      </c>
      <c r="E2208" s="67" t="s">
        <v>5193</v>
      </c>
      <c r="F2208" s="67" t="s">
        <v>5194</v>
      </c>
      <c r="G2208" s="179">
        <v>4000000</v>
      </c>
      <c r="H2208" s="85" t="s">
        <v>9</v>
      </c>
    </row>
    <row r="2209" spans="1:8">
      <c r="A2209" s="169"/>
      <c r="B2209" s="90"/>
      <c r="C2209" s="170">
        <v>184289</v>
      </c>
      <c r="D2209" s="86" t="s">
        <v>2184</v>
      </c>
      <c r="E2209" s="67" t="s">
        <v>2184</v>
      </c>
      <c r="F2209" s="67" t="s">
        <v>2184</v>
      </c>
      <c r="G2209" s="179">
        <v>500000</v>
      </c>
      <c r="H2209" s="85" t="s">
        <v>9</v>
      </c>
    </row>
    <row r="2210" spans="1:8" ht="43.5">
      <c r="A2210" s="171">
        <v>1827</v>
      </c>
      <c r="B2210" s="67" t="s">
        <v>6727</v>
      </c>
      <c r="C2210" s="170">
        <v>182266</v>
      </c>
      <c r="D2210" s="86" t="s">
        <v>5195</v>
      </c>
      <c r="E2210" s="67" t="s">
        <v>1142</v>
      </c>
      <c r="F2210" s="67" t="s">
        <v>5196</v>
      </c>
      <c r="G2210" s="179">
        <v>19000</v>
      </c>
      <c r="H2210" s="85" t="s">
        <v>9</v>
      </c>
    </row>
    <row r="2211" spans="1:8">
      <c r="A2211" s="169"/>
      <c r="B2211" s="90"/>
      <c r="C2211" s="170">
        <v>182415</v>
      </c>
      <c r="D2211" s="86" t="s">
        <v>5197</v>
      </c>
      <c r="E2211" s="67" t="s">
        <v>2231</v>
      </c>
      <c r="F2211" s="67" t="s">
        <v>2231</v>
      </c>
      <c r="G2211" s="179">
        <v>26000</v>
      </c>
      <c r="H2211" s="85" t="s">
        <v>9</v>
      </c>
    </row>
    <row r="2212" spans="1:8">
      <c r="A2212" s="169"/>
      <c r="B2212" s="90"/>
      <c r="C2212" s="170">
        <v>182417</v>
      </c>
      <c r="D2212" s="86" t="s">
        <v>1143</v>
      </c>
      <c r="E2212" s="67" t="s">
        <v>1143</v>
      </c>
      <c r="F2212" s="67" t="s">
        <v>1143</v>
      </c>
      <c r="G2212" s="179">
        <v>37000</v>
      </c>
      <c r="H2212" s="85" t="s">
        <v>59</v>
      </c>
    </row>
    <row r="2213" spans="1:8">
      <c r="A2213" s="169"/>
      <c r="B2213" s="90"/>
      <c r="C2213" s="170">
        <v>182451</v>
      </c>
      <c r="D2213" s="86" t="s">
        <v>5198</v>
      </c>
      <c r="E2213" s="67" t="s">
        <v>5199</v>
      </c>
      <c r="F2213" s="67" t="s">
        <v>5199</v>
      </c>
      <c r="G2213" s="179">
        <v>1635000</v>
      </c>
      <c r="H2213" s="85" t="s">
        <v>86</v>
      </c>
    </row>
    <row r="2214" spans="1:8">
      <c r="A2214" s="169"/>
      <c r="B2214" s="90"/>
      <c r="C2214" s="170">
        <v>182455</v>
      </c>
      <c r="D2214" s="86" t="s">
        <v>5200</v>
      </c>
      <c r="E2214" s="67" t="s">
        <v>1141</v>
      </c>
      <c r="F2214" s="67" t="s">
        <v>1141</v>
      </c>
      <c r="G2214" s="179">
        <v>285000</v>
      </c>
      <c r="H2214" s="85" t="s">
        <v>86</v>
      </c>
    </row>
    <row r="2215" spans="1:8">
      <c r="A2215" s="169"/>
      <c r="B2215" s="90"/>
      <c r="C2215" s="170">
        <v>182500</v>
      </c>
      <c r="D2215" s="86" t="s">
        <v>5201</v>
      </c>
      <c r="E2215" s="67" t="s">
        <v>1144</v>
      </c>
      <c r="F2215" s="67" t="s">
        <v>1144</v>
      </c>
      <c r="G2215" s="179">
        <v>950000</v>
      </c>
      <c r="H2215" s="85" t="s">
        <v>86</v>
      </c>
    </row>
    <row r="2216" spans="1:8" ht="23.25" customHeight="1">
      <c r="A2216" s="180"/>
      <c r="B2216" s="91"/>
      <c r="C2216" s="181">
        <v>182544</v>
      </c>
      <c r="D2216" s="89" t="s">
        <v>5202</v>
      </c>
      <c r="E2216" s="69" t="s">
        <v>1145</v>
      </c>
      <c r="F2216" s="69" t="s">
        <v>1145</v>
      </c>
      <c r="G2216" s="182">
        <v>246100</v>
      </c>
      <c r="H2216" s="88" t="s">
        <v>59</v>
      </c>
    </row>
    <row r="2217" spans="1:8" ht="24">
      <c r="A2217" s="230"/>
      <c r="B2217" s="233" t="s">
        <v>322</v>
      </c>
      <c r="C2217" s="231"/>
      <c r="D2217" s="231"/>
      <c r="E2217" s="231"/>
      <c r="F2217" s="231"/>
      <c r="G2217" s="231"/>
      <c r="H2217" s="232"/>
    </row>
    <row r="2218" spans="1:8" ht="43.5">
      <c r="A2218" s="171">
        <v>1827</v>
      </c>
      <c r="B2218" s="67" t="s">
        <v>6727</v>
      </c>
      <c r="C2218" s="170">
        <v>182632</v>
      </c>
      <c r="D2218" s="86" t="s">
        <v>5203</v>
      </c>
      <c r="E2218" s="67" t="s">
        <v>1147</v>
      </c>
      <c r="F2218" s="67" t="s">
        <v>5204</v>
      </c>
      <c r="G2218" s="179">
        <v>300000</v>
      </c>
      <c r="H2218" s="85" t="s">
        <v>9</v>
      </c>
    </row>
    <row r="2219" spans="1:8">
      <c r="A2219" s="169"/>
      <c r="B2219" s="90"/>
      <c r="C2219" s="170">
        <v>182653</v>
      </c>
      <c r="D2219" s="86" t="s">
        <v>5205</v>
      </c>
      <c r="E2219" s="67" t="s">
        <v>1148</v>
      </c>
      <c r="F2219" s="67" t="s">
        <v>1148</v>
      </c>
      <c r="G2219" s="179">
        <v>4000</v>
      </c>
      <c r="H2219" s="85" t="s">
        <v>9</v>
      </c>
    </row>
    <row r="2220" spans="1:8">
      <c r="A2220" s="169"/>
      <c r="B2220" s="90"/>
      <c r="C2220" s="170">
        <v>182654</v>
      </c>
      <c r="D2220" s="86" t="s">
        <v>5206</v>
      </c>
      <c r="E2220" s="67" t="s">
        <v>1149</v>
      </c>
      <c r="F2220" s="67" t="s">
        <v>1149</v>
      </c>
      <c r="G2220" s="179">
        <v>4000</v>
      </c>
      <c r="H2220" s="85" t="s">
        <v>9</v>
      </c>
    </row>
    <row r="2221" spans="1:8">
      <c r="A2221" s="169"/>
      <c r="B2221" s="90"/>
      <c r="C2221" s="170">
        <v>182702</v>
      </c>
      <c r="D2221" s="86" t="s">
        <v>2248</v>
      </c>
      <c r="E2221" s="67" t="s">
        <v>1150</v>
      </c>
      <c r="F2221" s="67" t="s">
        <v>1150</v>
      </c>
      <c r="G2221" s="179">
        <v>5000</v>
      </c>
      <c r="H2221" s="85" t="s">
        <v>9</v>
      </c>
    </row>
    <row r="2222" spans="1:8">
      <c r="A2222" s="169"/>
      <c r="B2222" s="90"/>
      <c r="C2222" s="170">
        <v>182747</v>
      </c>
      <c r="D2222" s="86" t="s">
        <v>1146</v>
      </c>
      <c r="E2222" s="67" t="s">
        <v>1146</v>
      </c>
      <c r="F2222" s="67" t="s">
        <v>1146</v>
      </c>
      <c r="G2222" s="179">
        <v>37500</v>
      </c>
      <c r="H2222" s="85" t="s">
        <v>9</v>
      </c>
    </row>
    <row r="2223" spans="1:8" ht="43.5">
      <c r="A2223" s="169"/>
      <c r="B2223" s="90"/>
      <c r="C2223" s="170">
        <v>182830</v>
      </c>
      <c r="D2223" s="86" t="s">
        <v>5207</v>
      </c>
      <c r="E2223" s="67" t="s">
        <v>2227</v>
      </c>
      <c r="F2223" s="67" t="s">
        <v>5208</v>
      </c>
      <c r="G2223" s="179">
        <v>10500000</v>
      </c>
      <c r="H2223" s="85" t="s">
        <v>9</v>
      </c>
    </row>
    <row r="2224" spans="1:8">
      <c r="A2224" s="169"/>
      <c r="B2224" s="90"/>
      <c r="C2224" s="170">
        <v>182845</v>
      </c>
      <c r="D2224" s="86" t="s">
        <v>5209</v>
      </c>
      <c r="E2224" s="67" t="s">
        <v>2229</v>
      </c>
      <c r="F2224" s="67" t="s">
        <v>2229</v>
      </c>
      <c r="G2224" s="179">
        <v>65200</v>
      </c>
      <c r="H2224" s="85" t="s">
        <v>86</v>
      </c>
    </row>
    <row r="2225" spans="1:8">
      <c r="A2225" s="169"/>
      <c r="B2225" s="90"/>
      <c r="C2225" s="170">
        <v>182847</v>
      </c>
      <c r="D2225" s="86" t="s">
        <v>5210</v>
      </c>
      <c r="E2225" s="67" t="s">
        <v>2230</v>
      </c>
      <c r="F2225" s="67" t="s">
        <v>2230</v>
      </c>
      <c r="G2225" s="179">
        <v>7500</v>
      </c>
      <c r="H2225" s="85" t="s">
        <v>9</v>
      </c>
    </row>
    <row r="2226" spans="1:8">
      <c r="A2226" s="169"/>
      <c r="B2226" s="90"/>
      <c r="C2226" s="170">
        <v>182903</v>
      </c>
      <c r="D2226" s="86" t="s">
        <v>2231</v>
      </c>
      <c r="E2226" s="67" t="s">
        <v>2231</v>
      </c>
      <c r="F2226" s="67" t="s">
        <v>2231</v>
      </c>
      <c r="G2226" s="179">
        <v>48100</v>
      </c>
      <c r="H2226" s="85" t="s">
        <v>9</v>
      </c>
    </row>
    <row r="2227" spans="1:8">
      <c r="A2227" s="169"/>
      <c r="B2227" s="90"/>
      <c r="C2227" s="170">
        <v>183034</v>
      </c>
      <c r="D2227" s="86" t="s">
        <v>5211</v>
      </c>
      <c r="E2227" s="67" t="s">
        <v>2232</v>
      </c>
      <c r="F2227" s="67" t="s">
        <v>5212</v>
      </c>
      <c r="G2227" s="179">
        <v>2500000</v>
      </c>
      <c r="H2227" s="85" t="s">
        <v>86</v>
      </c>
    </row>
    <row r="2228" spans="1:8">
      <c r="A2228" s="169"/>
      <c r="B2228" s="90"/>
      <c r="C2228" s="170">
        <v>183049</v>
      </c>
      <c r="D2228" s="86" t="s">
        <v>2248</v>
      </c>
      <c r="E2228" s="67" t="s">
        <v>1149</v>
      </c>
      <c r="F2228" s="67" t="s">
        <v>5214</v>
      </c>
      <c r="G2228" s="179">
        <v>6000</v>
      </c>
      <c r="H2228" s="85" t="s">
        <v>9</v>
      </c>
    </row>
    <row r="2229" spans="1:8">
      <c r="A2229" s="169"/>
      <c r="B2229" s="90"/>
      <c r="C2229" s="170">
        <v>183050</v>
      </c>
      <c r="D2229" s="86" t="s">
        <v>2248</v>
      </c>
      <c r="E2229" s="67" t="s">
        <v>2233</v>
      </c>
      <c r="F2229" s="67" t="s">
        <v>5215</v>
      </c>
      <c r="G2229" s="179">
        <v>43500</v>
      </c>
      <c r="H2229" s="85" t="s">
        <v>9</v>
      </c>
    </row>
    <row r="2230" spans="1:8">
      <c r="A2230" s="169"/>
      <c r="B2230" s="90"/>
      <c r="C2230" s="170">
        <v>183054</v>
      </c>
      <c r="D2230" s="86" t="s">
        <v>5216</v>
      </c>
      <c r="E2230" s="67" t="s">
        <v>2228</v>
      </c>
      <c r="F2230" s="67" t="s">
        <v>2228</v>
      </c>
      <c r="G2230" s="179">
        <v>124000</v>
      </c>
      <c r="H2230" s="85" t="s">
        <v>86</v>
      </c>
    </row>
    <row r="2231" spans="1:8">
      <c r="A2231" s="169"/>
      <c r="B2231" s="90"/>
      <c r="C2231" s="170">
        <v>183085</v>
      </c>
      <c r="D2231" s="86" t="s">
        <v>5217</v>
      </c>
      <c r="E2231" s="67" t="s">
        <v>2234</v>
      </c>
      <c r="F2231" s="67" t="s">
        <v>2234</v>
      </c>
      <c r="G2231" s="179">
        <v>800000</v>
      </c>
      <c r="H2231" s="85" t="s">
        <v>86</v>
      </c>
    </row>
    <row r="2232" spans="1:8" ht="43.5">
      <c r="A2232" s="169"/>
      <c r="B2232" s="90"/>
      <c r="C2232" s="170">
        <v>183142</v>
      </c>
      <c r="D2232" s="86" t="s">
        <v>5218</v>
      </c>
      <c r="E2232" s="67" t="s">
        <v>5219</v>
      </c>
      <c r="F2232" s="67" t="s">
        <v>5220</v>
      </c>
      <c r="G2232" s="179">
        <v>3400000</v>
      </c>
      <c r="H2232" s="85" t="s">
        <v>9</v>
      </c>
    </row>
    <row r="2233" spans="1:8">
      <c r="A2233" s="169"/>
      <c r="B2233" s="90"/>
      <c r="C2233" s="170">
        <v>183221</v>
      </c>
      <c r="D2233" s="86" t="s">
        <v>5213</v>
      </c>
      <c r="E2233" s="67" t="s">
        <v>2235</v>
      </c>
      <c r="F2233" s="67" t="s">
        <v>2235</v>
      </c>
      <c r="G2233" s="179">
        <v>500000</v>
      </c>
      <c r="H2233" s="85" t="s">
        <v>64</v>
      </c>
    </row>
    <row r="2234" spans="1:8">
      <c r="A2234" s="169"/>
      <c r="B2234" s="90"/>
      <c r="C2234" s="170">
        <v>183313</v>
      </c>
      <c r="D2234" s="86" t="s">
        <v>5221</v>
      </c>
      <c r="E2234" s="67" t="s">
        <v>2236</v>
      </c>
      <c r="F2234" s="67" t="s">
        <v>5222</v>
      </c>
      <c r="G2234" s="179">
        <v>2500000</v>
      </c>
      <c r="H2234" s="85" t="s">
        <v>86</v>
      </c>
    </row>
    <row r="2235" spans="1:8">
      <c r="A2235" s="169"/>
      <c r="B2235" s="90"/>
      <c r="C2235" s="170">
        <v>183379</v>
      </c>
      <c r="D2235" s="86" t="s">
        <v>1143</v>
      </c>
      <c r="E2235" s="67" t="s">
        <v>1143</v>
      </c>
      <c r="F2235" s="67" t="s">
        <v>1143</v>
      </c>
      <c r="G2235" s="179">
        <v>40000</v>
      </c>
      <c r="H2235" s="85" t="s">
        <v>59</v>
      </c>
    </row>
    <row r="2236" spans="1:8" ht="43.5">
      <c r="A2236" s="169"/>
      <c r="B2236" s="90"/>
      <c r="C2236" s="170">
        <v>183451</v>
      </c>
      <c r="D2236" s="86" t="s">
        <v>5203</v>
      </c>
      <c r="E2236" s="67" t="s">
        <v>2237</v>
      </c>
      <c r="F2236" s="67" t="s">
        <v>5223</v>
      </c>
      <c r="G2236" s="179">
        <v>300000</v>
      </c>
      <c r="H2236" s="85" t="s">
        <v>9</v>
      </c>
    </row>
    <row r="2237" spans="1:8">
      <c r="A2237" s="180"/>
      <c r="B2237" s="91"/>
      <c r="C2237" s="181">
        <v>183477</v>
      </c>
      <c r="D2237" s="89" t="s">
        <v>5224</v>
      </c>
      <c r="E2237" s="69" t="s">
        <v>2238</v>
      </c>
      <c r="F2237" s="69" t="s">
        <v>2238</v>
      </c>
      <c r="G2237" s="182">
        <v>342400</v>
      </c>
      <c r="H2237" s="88" t="s">
        <v>9</v>
      </c>
    </row>
    <row r="2238" spans="1:8" ht="24">
      <c r="A2238" s="230"/>
      <c r="B2238" s="233" t="s">
        <v>322</v>
      </c>
      <c r="C2238" s="231"/>
      <c r="D2238" s="231"/>
      <c r="E2238" s="231"/>
      <c r="F2238" s="231"/>
      <c r="G2238" s="231"/>
      <c r="H2238" s="232"/>
    </row>
    <row r="2239" spans="1:8" ht="43.5">
      <c r="A2239" s="171">
        <v>1827</v>
      </c>
      <c r="B2239" s="67" t="s">
        <v>6727</v>
      </c>
      <c r="C2239" s="170">
        <v>183507</v>
      </c>
      <c r="D2239" s="86" t="s">
        <v>5210</v>
      </c>
      <c r="E2239" s="67" t="s">
        <v>2239</v>
      </c>
      <c r="F2239" s="67" t="s">
        <v>5225</v>
      </c>
      <c r="G2239" s="179">
        <v>10000</v>
      </c>
      <c r="H2239" s="85" t="s">
        <v>9</v>
      </c>
    </row>
    <row r="2240" spans="1:8">
      <c r="A2240" s="169"/>
      <c r="B2240" s="90"/>
      <c r="C2240" s="170">
        <v>183576</v>
      </c>
      <c r="D2240" s="86" t="s">
        <v>5226</v>
      </c>
      <c r="E2240" s="67" t="s">
        <v>2240</v>
      </c>
      <c r="F2240" s="67" t="s">
        <v>2240</v>
      </c>
      <c r="G2240" s="179">
        <v>49500</v>
      </c>
      <c r="H2240" s="85" t="s">
        <v>9</v>
      </c>
    </row>
    <row r="2241" spans="1:8">
      <c r="A2241" s="169"/>
      <c r="B2241" s="90"/>
      <c r="C2241" s="170">
        <v>183626</v>
      </c>
      <c r="D2241" s="86" t="s">
        <v>5227</v>
      </c>
      <c r="E2241" s="67" t="s">
        <v>2241</v>
      </c>
      <c r="F2241" s="67" t="s">
        <v>2241</v>
      </c>
      <c r="G2241" s="179">
        <v>3000</v>
      </c>
      <c r="H2241" s="85" t="s">
        <v>9</v>
      </c>
    </row>
    <row r="2242" spans="1:8">
      <c r="A2242" s="169"/>
      <c r="B2242" s="90"/>
      <c r="C2242" s="170">
        <v>183633</v>
      </c>
      <c r="D2242" s="86" t="s">
        <v>5228</v>
      </c>
      <c r="E2242" s="67" t="s">
        <v>5229</v>
      </c>
      <c r="F2242" s="67" t="s">
        <v>5229</v>
      </c>
      <c r="G2242" s="179">
        <v>46000</v>
      </c>
      <c r="H2242" s="85" t="s">
        <v>9</v>
      </c>
    </row>
    <row r="2243" spans="1:8">
      <c r="A2243" s="169"/>
      <c r="B2243" s="90"/>
      <c r="C2243" s="170">
        <v>183682</v>
      </c>
      <c r="D2243" s="86" t="s">
        <v>5230</v>
      </c>
      <c r="E2243" s="67" t="s">
        <v>2242</v>
      </c>
      <c r="F2243" s="67" t="s">
        <v>2242</v>
      </c>
      <c r="G2243" s="179">
        <v>14000</v>
      </c>
      <c r="H2243" s="85" t="s">
        <v>59</v>
      </c>
    </row>
    <row r="2244" spans="1:8">
      <c r="A2244" s="169"/>
      <c r="B2244" s="90"/>
      <c r="C2244" s="170">
        <v>183942</v>
      </c>
      <c r="D2244" s="86" t="s">
        <v>5231</v>
      </c>
      <c r="E2244" s="67" t="s">
        <v>5232</v>
      </c>
      <c r="F2244" s="67" t="s">
        <v>5232</v>
      </c>
      <c r="G2244" s="179">
        <v>7300</v>
      </c>
      <c r="H2244" s="85" t="s">
        <v>86</v>
      </c>
    </row>
    <row r="2245" spans="1:8">
      <c r="A2245" s="169"/>
      <c r="B2245" s="90"/>
      <c r="C2245" s="170">
        <v>183944</v>
      </c>
      <c r="D2245" s="86" t="s">
        <v>2248</v>
      </c>
      <c r="E2245" s="67" t="s">
        <v>2248</v>
      </c>
      <c r="F2245" s="67" t="s">
        <v>2248</v>
      </c>
      <c r="G2245" s="179">
        <v>1400</v>
      </c>
      <c r="H2245" s="85" t="s">
        <v>86</v>
      </c>
    </row>
    <row r="2246" spans="1:8" ht="43.5">
      <c r="A2246" s="171">
        <v>1828</v>
      </c>
      <c r="B2246" s="67" t="s">
        <v>6726</v>
      </c>
      <c r="C2246" s="170">
        <v>182080</v>
      </c>
      <c r="D2246" s="86" t="s">
        <v>5233</v>
      </c>
      <c r="E2246" s="67" t="s">
        <v>1055</v>
      </c>
      <c r="F2246" s="67" t="s">
        <v>5234</v>
      </c>
      <c r="G2246" s="179">
        <v>324000</v>
      </c>
      <c r="H2246" s="85" t="s">
        <v>9</v>
      </c>
    </row>
    <row r="2247" spans="1:8">
      <c r="A2247" s="169"/>
      <c r="B2247" s="90"/>
      <c r="C2247" s="170">
        <v>182081</v>
      </c>
      <c r="D2247" s="86" t="s">
        <v>5235</v>
      </c>
      <c r="E2247" s="67" t="s">
        <v>1056</v>
      </c>
      <c r="F2247" s="67" t="s">
        <v>1056</v>
      </c>
      <c r="G2247" s="179">
        <v>70000</v>
      </c>
      <c r="H2247" s="85" t="s">
        <v>9</v>
      </c>
    </row>
    <row r="2248" spans="1:8">
      <c r="A2248" s="169"/>
      <c r="B2248" s="90"/>
      <c r="C2248" s="170">
        <v>182096</v>
      </c>
      <c r="D2248" s="86" t="s">
        <v>5236</v>
      </c>
      <c r="E2248" s="67" t="s">
        <v>5237</v>
      </c>
      <c r="F2248" s="67" t="s">
        <v>5237</v>
      </c>
      <c r="G2248" s="179">
        <v>420000</v>
      </c>
      <c r="H2248" s="85" t="s">
        <v>9</v>
      </c>
    </row>
    <row r="2249" spans="1:8">
      <c r="A2249" s="169"/>
      <c r="B2249" s="90"/>
      <c r="C2249" s="170">
        <v>182120</v>
      </c>
      <c r="D2249" s="86" t="s">
        <v>5238</v>
      </c>
      <c r="E2249" s="67" t="s">
        <v>1057</v>
      </c>
      <c r="F2249" s="67" t="s">
        <v>1057</v>
      </c>
      <c r="G2249" s="179">
        <v>150000</v>
      </c>
      <c r="H2249" s="85" t="s">
        <v>9</v>
      </c>
    </row>
    <row r="2250" spans="1:8">
      <c r="A2250" s="169"/>
      <c r="B2250" s="90"/>
      <c r="C2250" s="170">
        <v>182241</v>
      </c>
      <c r="D2250" s="86" t="s">
        <v>5239</v>
      </c>
      <c r="E2250" s="67" t="s">
        <v>1058</v>
      </c>
      <c r="F2250" s="67" t="s">
        <v>5240</v>
      </c>
      <c r="G2250" s="179">
        <v>213000</v>
      </c>
      <c r="H2250" s="85" t="s">
        <v>9</v>
      </c>
    </row>
    <row r="2251" spans="1:8">
      <c r="A2251" s="169"/>
      <c r="B2251" s="90"/>
      <c r="C2251" s="170">
        <v>182329</v>
      </c>
      <c r="D2251" s="86" t="s">
        <v>4967</v>
      </c>
      <c r="E2251" s="67" t="s">
        <v>1059</v>
      </c>
      <c r="F2251" s="67" t="s">
        <v>1059</v>
      </c>
      <c r="G2251" s="179">
        <v>45000</v>
      </c>
      <c r="H2251" s="85" t="s">
        <v>86</v>
      </c>
    </row>
    <row r="2252" spans="1:8">
      <c r="A2252" s="169"/>
      <c r="B2252" s="90"/>
      <c r="C2252" s="170">
        <v>182333</v>
      </c>
      <c r="D2252" s="86" t="s">
        <v>1060</v>
      </c>
      <c r="E2252" s="67" t="s">
        <v>1060</v>
      </c>
      <c r="F2252" s="67" t="s">
        <v>1060</v>
      </c>
      <c r="G2252" s="179">
        <v>10000</v>
      </c>
      <c r="H2252" s="85" t="s">
        <v>9</v>
      </c>
    </row>
    <row r="2253" spans="1:8">
      <c r="A2253" s="169"/>
      <c r="B2253" s="90"/>
      <c r="C2253" s="170">
        <v>182334</v>
      </c>
      <c r="D2253" s="86" t="s">
        <v>5241</v>
      </c>
      <c r="E2253" s="67" t="s">
        <v>2243</v>
      </c>
      <c r="F2253" s="67" t="s">
        <v>2243</v>
      </c>
      <c r="G2253" s="179">
        <v>7000</v>
      </c>
      <c r="H2253" s="85" t="s">
        <v>9</v>
      </c>
    </row>
    <row r="2254" spans="1:8">
      <c r="A2254" s="169"/>
      <c r="B2254" s="90"/>
      <c r="C2254" s="170">
        <v>182347</v>
      </c>
      <c r="D2254" s="86" t="s">
        <v>5242</v>
      </c>
      <c r="E2254" s="67" t="s">
        <v>5243</v>
      </c>
      <c r="F2254" s="67" t="s">
        <v>5244</v>
      </c>
      <c r="G2254" s="179">
        <v>1300000</v>
      </c>
      <c r="H2254" s="85" t="s">
        <v>86</v>
      </c>
    </row>
    <row r="2255" spans="1:8">
      <c r="A2255" s="169"/>
      <c r="B2255" s="90"/>
      <c r="C2255" s="170">
        <v>182421</v>
      </c>
      <c r="D2255" s="86" t="s">
        <v>5245</v>
      </c>
      <c r="E2255" s="67" t="s">
        <v>1061</v>
      </c>
      <c r="F2255" s="67" t="s">
        <v>1061</v>
      </c>
      <c r="G2255" s="179">
        <v>1284000</v>
      </c>
      <c r="H2255" s="85" t="s">
        <v>9</v>
      </c>
    </row>
    <row r="2256" spans="1:8">
      <c r="A2256" s="169"/>
      <c r="B2256" s="90"/>
      <c r="C2256" s="170">
        <v>182556</v>
      </c>
      <c r="D2256" s="86" t="s">
        <v>5246</v>
      </c>
      <c r="E2256" s="67" t="s">
        <v>1062</v>
      </c>
      <c r="F2256" s="67" t="s">
        <v>5247</v>
      </c>
      <c r="G2256" s="179">
        <v>50000</v>
      </c>
      <c r="H2256" s="85" t="s">
        <v>9</v>
      </c>
    </row>
    <row r="2257" spans="1:8">
      <c r="A2257" s="169"/>
      <c r="B2257" s="90"/>
      <c r="C2257" s="170">
        <v>182623</v>
      </c>
      <c r="D2257" s="86" t="s">
        <v>5248</v>
      </c>
      <c r="E2257" s="67" t="s">
        <v>5248</v>
      </c>
      <c r="F2257" s="67" t="s">
        <v>5248</v>
      </c>
      <c r="G2257" s="179">
        <v>34000</v>
      </c>
      <c r="H2257" s="85" t="s">
        <v>86</v>
      </c>
    </row>
    <row r="2258" spans="1:8">
      <c r="A2258" s="169"/>
      <c r="B2258" s="90"/>
      <c r="C2258" s="170">
        <v>182714</v>
      </c>
      <c r="D2258" s="86" t="s">
        <v>5249</v>
      </c>
      <c r="E2258" s="67" t="s">
        <v>1064</v>
      </c>
      <c r="F2258" s="67" t="s">
        <v>1064</v>
      </c>
      <c r="G2258" s="179">
        <v>60000</v>
      </c>
      <c r="H2258" s="85" t="s">
        <v>9</v>
      </c>
    </row>
    <row r="2259" spans="1:8">
      <c r="A2259" s="169"/>
      <c r="B2259" s="90"/>
      <c r="C2259" s="170">
        <v>182722</v>
      </c>
      <c r="D2259" s="86" t="s">
        <v>1063</v>
      </c>
      <c r="E2259" s="67" t="s">
        <v>1063</v>
      </c>
      <c r="F2259" s="67" t="s">
        <v>1063</v>
      </c>
      <c r="G2259" s="179">
        <v>30000</v>
      </c>
      <c r="H2259" s="85" t="s">
        <v>489</v>
      </c>
    </row>
    <row r="2260" spans="1:8">
      <c r="A2260" s="180"/>
      <c r="B2260" s="91"/>
      <c r="C2260" s="181">
        <v>182768</v>
      </c>
      <c r="D2260" s="89" t="s">
        <v>5250</v>
      </c>
      <c r="E2260" s="69" t="s">
        <v>2244</v>
      </c>
      <c r="F2260" s="69" t="s">
        <v>2244</v>
      </c>
      <c r="G2260" s="182">
        <v>100000</v>
      </c>
      <c r="H2260" s="88" t="s">
        <v>9</v>
      </c>
    </row>
    <row r="2261" spans="1:8" ht="24">
      <c r="A2261" s="230"/>
      <c r="B2261" s="233" t="s">
        <v>322</v>
      </c>
      <c r="C2261" s="231"/>
      <c r="D2261" s="231"/>
      <c r="E2261" s="231"/>
      <c r="F2261" s="231"/>
      <c r="G2261" s="231"/>
      <c r="H2261" s="232"/>
    </row>
    <row r="2262" spans="1:8" ht="43.5">
      <c r="A2262" s="171">
        <v>1828</v>
      </c>
      <c r="B2262" s="67" t="s">
        <v>6726</v>
      </c>
      <c r="C2262" s="170">
        <v>183362</v>
      </c>
      <c r="D2262" s="86" t="s">
        <v>2231</v>
      </c>
      <c r="E2262" s="67" t="s">
        <v>2231</v>
      </c>
      <c r="F2262" s="67" t="s">
        <v>2231</v>
      </c>
      <c r="G2262" s="179">
        <v>2000000</v>
      </c>
      <c r="H2262" s="85" t="s">
        <v>9</v>
      </c>
    </row>
    <row r="2263" spans="1:8">
      <c r="A2263" s="169"/>
      <c r="B2263" s="90"/>
      <c r="C2263" s="170">
        <v>183410</v>
      </c>
      <c r="D2263" s="86" t="s">
        <v>5255</v>
      </c>
      <c r="E2263" s="67" t="s">
        <v>2247</v>
      </c>
      <c r="F2263" s="67" t="s">
        <v>5256</v>
      </c>
      <c r="G2263" s="179">
        <v>1100000</v>
      </c>
      <c r="H2263" s="85" t="s">
        <v>59</v>
      </c>
    </row>
    <row r="2264" spans="1:8">
      <c r="A2264" s="169"/>
      <c r="B2264" s="90"/>
      <c r="C2264" s="170">
        <v>183414</v>
      </c>
      <c r="D2264" s="86" t="s">
        <v>5257</v>
      </c>
      <c r="E2264" s="67" t="s">
        <v>994</v>
      </c>
      <c r="F2264" s="67" t="s">
        <v>5258</v>
      </c>
      <c r="G2264" s="179">
        <v>950000</v>
      </c>
      <c r="H2264" s="85" t="s">
        <v>59</v>
      </c>
    </row>
    <row r="2265" spans="1:8">
      <c r="A2265" s="169"/>
      <c r="B2265" s="90"/>
      <c r="C2265" s="170">
        <v>183454</v>
      </c>
      <c r="D2265" s="86" t="s">
        <v>5259</v>
      </c>
      <c r="E2265" s="67" t="s">
        <v>5260</v>
      </c>
      <c r="F2265" s="67" t="s">
        <v>5260</v>
      </c>
      <c r="G2265" s="179">
        <v>93500</v>
      </c>
      <c r="H2265" s="85" t="s">
        <v>59</v>
      </c>
    </row>
    <row r="2266" spans="1:8">
      <c r="A2266" s="169"/>
      <c r="B2266" s="90"/>
      <c r="C2266" s="170">
        <v>183460</v>
      </c>
      <c r="D2266" s="86" t="s">
        <v>5235</v>
      </c>
      <c r="E2266" s="67" t="s">
        <v>2249</v>
      </c>
      <c r="F2266" s="67" t="s">
        <v>2249</v>
      </c>
      <c r="G2266" s="179">
        <v>25000</v>
      </c>
      <c r="H2266" s="85" t="s">
        <v>9</v>
      </c>
    </row>
    <row r="2267" spans="1:8">
      <c r="A2267" s="169"/>
      <c r="B2267" s="90"/>
      <c r="C2267" s="170">
        <v>183465</v>
      </c>
      <c r="D2267" s="86" t="s">
        <v>5261</v>
      </c>
      <c r="E2267" s="67" t="s">
        <v>2250</v>
      </c>
      <c r="F2267" s="67" t="s">
        <v>2250</v>
      </c>
      <c r="G2267" s="179">
        <v>96300</v>
      </c>
      <c r="H2267" s="85" t="s">
        <v>9</v>
      </c>
    </row>
    <row r="2268" spans="1:8">
      <c r="A2268" s="169"/>
      <c r="B2268" s="90"/>
      <c r="C2268" s="170">
        <v>183474</v>
      </c>
      <c r="D2268" s="86" t="s">
        <v>2248</v>
      </c>
      <c r="E2268" s="67" t="s">
        <v>2248</v>
      </c>
      <c r="F2268" s="67" t="s">
        <v>2248</v>
      </c>
      <c r="G2268" s="179">
        <v>9500</v>
      </c>
      <c r="H2268" s="85" t="s">
        <v>9</v>
      </c>
    </row>
    <row r="2269" spans="1:8">
      <c r="A2269" s="169"/>
      <c r="B2269" s="90"/>
      <c r="C2269" s="170">
        <v>183500</v>
      </c>
      <c r="D2269" s="86" t="s">
        <v>5235</v>
      </c>
      <c r="E2269" s="67" t="s">
        <v>2249</v>
      </c>
      <c r="F2269" s="67" t="s">
        <v>2249</v>
      </c>
      <c r="G2269" s="179">
        <v>55000</v>
      </c>
      <c r="H2269" s="85" t="s">
        <v>9</v>
      </c>
    </row>
    <row r="2270" spans="1:8">
      <c r="A2270" s="169"/>
      <c r="B2270" s="90"/>
      <c r="C2270" s="170">
        <v>183518</v>
      </c>
      <c r="D2270" s="86" t="s">
        <v>5262</v>
      </c>
      <c r="E2270" s="67" t="s">
        <v>2251</v>
      </c>
      <c r="F2270" s="67" t="s">
        <v>2251</v>
      </c>
      <c r="G2270" s="179">
        <v>1200000</v>
      </c>
      <c r="H2270" s="85" t="s">
        <v>59</v>
      </c>
    </row>
    <row r="2271" spans="1:8">
      <c r="A2271" s="169"/>
      <c r="B2271" s="90"/>
      <c r="C2271" s="170">
        <v>183525</v>
      </c>
      <c r="D2271" s="86" t="s">
        <v>5263</v>
      </c>
      <c r="E2271" s="67" t="s">
        <v>2252</v>
      </c>
      <c r="F2271" s="67" t="s">
        <v>2252</v>
      </c>
      <c r="G2271" s="179">
        <v>300000</v>
      </c>
      <c r="H2271" s="85" t="s">
        <v>59</v>
      </c>
    </row>
    <row r="2272" spans="1:8" ht="43.5">
      <c r="A2272" s="169"/>
      <c r="B2272" s="90"/>
      <c r="C2272" s="170">
        <v>183538</v>
      </c>
      <c r="D2272" s="86" t="s">
        <v>5264</v>
      </c>
      <c r="E2272" s="67" t="s">
        <v>2221</v>
      </c>
      <c r="F2272" s="67" t="s">
        <v>5265</v>
      </c>
      <c r="G2272" s="179">
        <v>161700</v>
      </c>
      <c r="H2272" s="85" t="s">
        <v>64</v>
      </c>
    </row>
    <row r="2273" spans="1:8">
      <c r="A2273" s="169"/>
      <c r="B2273" s="90"/>
      <c r="C2273" s="170">
        <v>183592</v>
      </c>
      <c r="D2273" s="86" t="s">
        <v>5217</v>
      </c>
      <c r="E2273" s="67" t="s">
        <v>2253</v>
      </c>
      <c r="F2273" s="67" t="s">
        <v>2253</v>
      </c>
      <c r="G2273" s="179">
        <v>570000</v>
      </c>
      <c r="H2273" s="85" t="s">
        <v>59</v>
      </c>
    </row>
    <row r="2274" spans="1:8">
      <c r="A2274" s="169"/>
      <c r="B2274" s="90"/>
      <c r="C2274" s="170">
        <v>183595</v>
      </c>
      <c r="D2274" s="86" t="s">
        <v>5235</v>
      </c>
      <c r="E2274" s="67" t="s">
        <v>2249</v>
      </c>
      <c r="F2274" s="67" t="s">
        <v>2249</v>
      </c>
      <c r="G2274" s="179">
        <v>70000</v>
      </c>
      <c r="H2274" s="85" t="s">
        <v>9</v>
      </c>
    </row>
    <row r="2275" spans="1:8">
      <c r="A2275" s="169"/>
      <c r="B2275" s="90"/>
      <c r="C2275" s="170">
        <v>183677</v>
      </c>
      <c r="D2275" s="86" t="s">
        <v>5266</v>
      </c>
      <c r="E2275" s="67" t="s">
        <v>2254</v>
      </c>
      <c r="F2275" s="67" t="s">
        <v>2254</v>
      </c>
      <c r="G2275" s="179">
        <v>616000</v>
      </c>
      <c r="H2275" s="85" t="s">
        <v>9</v>
      </c>
    </row>
    <row r="2276" spans="1:8" ht="43.5">
      <c r="A2276" s="169"/>
      <c r="B2276" s="90"/>
      <c r="C2276" s="170">
        <v>183680</v>
      </c>
      <c r="D2276" s="86" t="s">
        <v>5267</v>
      </c>
      <c r="E2276" s="67" t="s">
        <v>2255</v>
      </c>
      <c r="F2276" s="67" t="s">
        <v>5268</v>
      </c>
      <c r="G2276" s="179">
        <v>600000</v>
      </c>
      <c r="H2276" s="85" t="s">
        <v>9</v>
      </c>
    </row>
    <row r="2277" spans="1:8">
      <c r="A2277" s="169"/>
      <c r="B2277" s="90"/>
      <c r="C2277" s="170">
        <v>183881</v>
      </c>
      <c r="D2277" s="86" t="s">
        <v>5269</v>
      </c>
      <c r="E2277" s="67" t="s">
        <v>2246</v>
      </c>
      <c r="F2277" s="67" t="s">
        <v>5254</v>
      </c>
      <c r="G2277" s="179">
        <v>1100000</v>
      </c>
      <c r="H2277" s="85" t="s">
        <v>59</v>
      </c>
    </row>
    <row r="2278" spans="1:8" ht="43.5">
      <c r="A2278" s="169"/>
      <c r="B2278" s="90"/>
      <c r="C2278" s="170">
        <v>183887</v>
      </c>
      <c r="D2278" s="86" t="s">
        <v>5253</v>
      </c>
      <c r="E2278" s="67" t="s">
        <v>5270</v>
      </c>
      <c r="F2278" s="67" t="s">
        <v>5271</v>
      </c>
      <c r="G2278" s="179">
        <v>17800</v>
      </c>
      <c r="H2278" s="85" t="s">
        <v>9</v>
      </c>
    </row>
    <row r="2279" spans="1:8">
      <c r="A2279" s="169"/>
      <c r="B2279" s="90"/>
      <c r="C2279" s="170">
        <v>184007</v>
      </c>
      <c r="D2279" s="86" t="s">
        <v>5272</v>
      </c>
      <c r="E2279" s="67" t="s">
        <v>5273</v>
      </c>
      <c r="F2279" s="67" t="s">
        <v>5273</v>
      </c>
      <c r="G2279" s="179">
        <v>67500</v>
      </c>
      <c r="H2279" s="85" t="s">
        <v>9</v>
      </c>
    </row>
    <row r="2280" spans="1:8">
      <c r="A2280" s="169"/>
      <c r="B2280" s="90"/>
      <c r="C2280" s="170">
        <v>184128</v>
      </c>
      <c r="D2280" s="86" t="s">
        <v>5274</v>
      </c>
      <c r="E2280" s="67" t="s">
        <v>989</v>
      </c>
      <c r="F2280" s="67" t="s">
        <v>989</v>
      </c>
      <c r="G2280" s="179">
        <v>1100000</v>
      </c>
      <c r="H2280" s="85" t="s">
        <v>59</v>
      </c>
    </row>
    <row r="2281" spans="1:8">
      <c r="A2281" s="180"/>
      <c r="B2281" s="91"/>
      <c r="C2281" s="181">
        <v>184200</v>
      </c>
      <c r="D2281" s="89" t="s">
        <v>5275</v>
      </c>
      <c r="E2281" s="69" t="s">
        <v>5276</v>
      </c>
      <c r="F2281" s="69" t="s">
        <v>5276</v>
      </c>
      <c r="G2281" s="182">
        <v>880000</v>
      </c>
      <c r="H2281" s="88" t="s">
        <v>9</v>
      </c>
    </row>
    <row r="2282" spans="1:8" ht="24">
      <c r="A2282" s="230"/>
      <c r="B2282" s="233" t="s">
        <v>322</v>
      </c>
      <c r="C2282" s="231"/>
      <c r="D2282" s="231"/>
      <c r="E2282" s="231"/>
      <c r="F2282" s="231"/>
      <c r="G2282" s="231"/>
      <c r="H2282" s="232"/>
    </row>
    <row r="2283" spans="1:8" ht="43.5">
      <c r="A2283" s="171">
        <v>1829</v>
      </c>
      <c r="B2283" s="67" t="s">
        <v>1081</v>
      </c>
      <c r="C2283" s="170">
        <v>182119</v>
      </c>
      <c r="D2283" s="86" t="s">
        <v>5277</v>
      </c>
      <c r="E2283" s="67" t="s">
        <v>1082</v>
      </c>
      <c r="F2283" s="67" t="s">
        <v>5278</v>
      </c>
      <c r="G2283" s="179">
        <v>1000000</v>
      </c>
      <c r="H2283" s="85" t="s">
        <v>86</v>
      </c>
    </row>
    <row r="2284" spans="1:8">
      <c r="A2284" s="169"/>
      <c r="B2284" s="90"/>
      <c r="C2284" s="170">
        <v>182124</v>
      </c>
      <c r="D2284" s="86" t="s">
        <v>5279</v>
      </c>
      <c r="E2284" s="67" t="s">
        <v>1083</v>
      </c>
      <c r="F2284" s="67" t="s">
        <v>5280</v>
      </c>
      <c r="G2284" s="179">
        <v>374500</v>
      </c>
      <c r="H2284" s="85" t="s">
        <v>9</v>
      </c>
    </row>
    <row r="2285" spans="1:8">
      <c r="A2285" s="169"/>
      <c r="B2285" s="90"/>
      <c r="C2285" s="170">
        <v>182134</v>
      </c>
      <c r="D2285" s="86" t="s">
        <v>5281</v>
      </c>
      <c r="E2285" s="67" t="s">
        <v>1084</v>
      </c>
      <c r="F2285" s="67" t="s">
        <v>5282</v>
      </c>
      <c r="G2285" s="179">
        <v>190000</v>
      </c>
      <c r="H2285" s="85" t="s">
        <v>9</v>
      </c>
    </row>
    <row r="2286" spans="1:8">
      <c r="A2286" s="169"/>
      <c r="B2286" s="90"/>
      <c r="C2286" s="170">
        <v>182143</v>
      </c>
      <c r="D2286" s="86" t="s">
        <v>4069</v>
      </c>
      <c r="E2286" s="67" t="s">
        <v>1085</v>
      </c>
      <c r="F2286" s="67" t="s">
        <v>1085</v>
      </c>
      <c r="G2286" s="179">
        <v>550000</v>
      </c>
      <c r="H2286" s="85" t="s">
        <v>9</v>
      </c>
    </row>
    <row r="2287" spans="1:8">
      <c r="A2287" s="169"/>
      <c r="B2287" s="90"/>
      <c r="C2287" s="170">
        <v>182208</v>
      </c>
      <c r="D2287" s="86" t="s">
        <v>5283</v>
      </c>
      <c r="E2287" s="67" t="s">
        <v>5284</v>
      </c>
      <c r="F2287" s="67" t="s">
        <v>5284</v>
      </c>
      <c r="G2287" s="179">
        <v>8100000</v>
      </c>
      <c r="H2287" s="85" t="s">
        <v>9</v>
      </c>
    </row>
    <row r="2288" spans="1:8" ht="43.5">
      <c r="A2288" s="169"/>
      <c r="B2288" s="90"/>
      <c r="C2288" s="170">
        <v>182454</v>
      </c>
      <c r="D2288" s="86" t="s">
        <v>5110</v>
      </c>
      <c r="E2288" s="67" t="s">
        <v>1096</v>
      </c>
      <c r="F2288" s="67" t="s">
        <v>5133</v>
      </c>
      <c r="G2288" s="179">
        <v>331700</v>
      </c>
      <c r="H2288" s="85" t="s">
        <v>86</v>
      </c>
    </row>
    <row r="2289" spans="1:8">
      <c r="A2289" s="169"/>
      <c r="B2289" s="90"/>
      <c r="C2289" s="170">
        <v>182456</v>
      </c>
      <c r="D2289" s="86" t="s">
        <v>5129</v>
      </c>
      <c r="E2289" s="67" t="s">
        <v>1086</v>
      </c>
      <c r="F2289" s="67" t="s">
        <v>1086</v>
      </c>
      <c r="G2289" s="179">
        <v>500000</v>
      </c>
      <c r="H2289" s="85" t="s">
        <v>86</v>
      </c>
    </row>
    <row r="2290" spans="1:8">
      <c r="A2290" s="169"/>
      <c r="B2290" s="90"/>
      <c r="C2290" s="170">
        <v>182459</v>
      </c>
      <c r="D2290" s="86" t="s">
        <v>5285</v>
      </c>
      <c r="E2290" s="67" t="s">
        <v>5286</v>
      </c>
      <c r="F2290" s="67" t="s">
        <v>5287</v>
      </c>
      <c r="G2290" s="179">
        <v>2482400</v>
      </c>
      <c r="H2290" s="85" t="s">
        <v>9</v>
      </c>
    </row>
    <row r="2291" spans="1:8" ht="43.5">
      <c r="A2291" s="169"/>
      <c r="B2291" s="90"/>
      <c r="C2291" s="170">
        <v>182498</v>
      </c>
      <c r="D2291" s="86" t="s">
        <v>5104</v>
      </c>
      <c r="E2291" s="67" t="s">
        <v>5288</v>
      </c>
      <c r="F2291" s="67" t="s">
        <v>5289</v>
      </c>
      <c r="G2291" s="179">
        <v>900000</v>
      </c>
      <c r="H2291" s="85" t="s">
        <v>86</v>
      </c>
    </row>
    <row r="2292" spans="1:8">
      <c r="A2292" s="169"/>
      <c r="B2292" s="90"/>
      <c r="C2292" s="170">
        <v>182501</v>
      </c>
      <c r="D2292" s="86" t="s">
        <v>5290</v>
      </c>
      <c r="E2292" s="67" t="s">
        <v>1087</v>
      </c>
      <c r="F2292" s="67" t="s">
        <v>5060</v>
      </c>
      <c r="G2292" s="179">
        <v>550000</v>
      </c>
      <c r="H2292" s="85" t="s">
        <v>86</v>
      </c>
    </row>
    <row r="2293" spans="1:8" ht="43.5">
      <c r="A2293" s="169"/>
      <c r="B2293" s="90"/>
      <c r="C2293" s="170">
        <v>182504</v>
      </c>
      <c r="D2293" s="86" t="s">
        <v>5291</v>
      </c>
      <c r="E2293" s="67" t="s">
        <v>1088</v>
      </c>
      <c r="F2293" s="67" t="s">
        <v>5292</v>
      </c>
      <c r="G2293" s="179">
        <v>490000</v>
      </c>
      <c r="H2293" s="85" t="s">
        <v>86</v>
      </c>
    </row>
    <row r="2294" spans="1:8">
      <c r="A2294" s="169"/>
      <c r="B2294" s="90"/>
      <c r="C2294" s="170">
        <v>182505</v>
      </c>
      <c r="D2294" s="86" t="s">
        <v>5293</v>
      </c>
      <c r="E2294" s="67" t="s">
        <v>1089</v>
      </c>
      <c r="F2294" s="67" t="s">
        <v>1089</v>
      </c>
      <c r="G2294" s="179">
        <v>500000</v>
      </c>
      <c r="H2294" s="85" t="s">
        <v>86</v>
      </c>
    </row>
    <row r="2295" spans="1:8">
      <c r="A2295" s="169"/>
      <c r="B2295" s="90"/>
      <c r="C2295" s="170">
        <v>182512</v>
      </c>
      <c r="D2295" s="86" t="s">
        <v>5055</v>
      </c>
      <c r="E2295" s="67" t="s">
        <v>1090</v>
      </c>
      <c r="F2295" s="67" t="s">
        <v>1090</v>
      </c>
      <c r="G2295" s="179">
        <v>1500000</v>
      </c>
      <c r="H2295" s="85" t="s">
        <v>86</v>
      </c>
    </row>
    <row r="2296" spans="1:8">
      <c r="A2296" s="169"/>
      <c r="B2296" s="90"/>
      <c r="C2296" s="170">
        <v>182516</v>
      </c>
      <c r="D2296" s="86" t="s">
        <v>5294</v>
      </c>
      <c r="E2296" s="67" t="s">
        <v>5294</v>
      </c>
      <c r="F2296" s="67" t="s">
        <v>5294</v>
      </c>
      <c r="G2296" s="179">
        <v>30000</v>
      </c>
      <c r="H2296" s="85" t="s">
        <v>9</v>
      </c>
    </row>
    <row r="2297" spans="1:8">
      <c r="A2297" s="169"/>
      <c r="B2297" s="90"/>
      <c r="C2297" s="170">
        <v>182568</v>
      </c>
      <c r="D2297" s="86" t="s">
        <v>1091</v>
      </c>
      <c r="E2297" s="67" t="s">
        <v>1091</v>
      </c>
      <c r="F2297" s="67" t="s">
        <v>1091</v>
      </c>
      <c r="G2297" s="179">
        <v>700000</v>
      </c>
      <c r="H2297" s="85" t="s">
        <v>9</v>
      </c>
    </row>
    <row r="2298" spans="1:8">
      <c r="A2298" s="169"/>
      <c r="B2298" s="90"/>
      <c r="C2298" s="170">
        <v>182767</v>
      </c>
      <c r="D2298" s="86" t="s">
        <v>5295</v>
      </c>
      <c r="E2298" s="67" t="s">
        <v>2256</v>
      </c>
      <c r="F2298" s="67" t="s">
        <v>2256</v>
      </c>
      <c r="G2298" s="179">
        <v>179000</v>
      </c>
      <c r="H2298" s="85" t="s">
        <v>86</v>
      </c>
    </row>
    <row r="2299" spans="1:8">
      <c r="A2299" s="169"/>
      <c r="B2299" s="90"/>
      <c r="C2299" s="170">
        <v>183045</v>
      </c>
      <c r="D2299" s="86" t="s">
        <v>5296</v>
      </c>
      <c r="E2299" s="67" t="s">
        <v>5296</v>
      </c>
      <c r="F2299" s="67" t="s">
        <v>5296</v>
      </c>
      <c r="G2299" s="179">
        <v>5000000</v>
      </c>
      <c r="H2299" s="85" t="s">
        <v>86</v>
      </c>
    </row>
    <row r="2300" spans="1:8">
      <c r="A2300" s="169"/>
      <c r="B2300" s="90"/>
      <c r="C2300" s="170">
        <v>183177</v>
      </c>
      <c r="D2300" s="86" t="s">
        <v>5297</v>
      </c>
      <c r="E2300" s="67" t="s">
        <v>5298</v>
      </c>
      <c r="F2300" s="67" t="s">
        <v>5299</v>
      </c>
      <c r="G2300" s="179">
        <v>3695800</v>
      </c>
      <c r="H2300" s="85" t="s">
        <v>86</v>
      </c>
    </row>
    <row r="2301" spans="1:8">
      <c r="A2301" s="169"/>
      <c r="B2301" s="90"/>
      <c r="C2301" s="170">
        <v>183254</v>
      </c>
      <c r="D2301" s="86" t="s">
        <v>4738</v>
      </c>
      <c r="E2301" s="67" t="s">
        <v>5300</v>
      </c>
      <c r="F2301" s="67" t="s">
        <v>5300</v>
      </c>
      <c r="G2301" s="179">
        <v>8550000</v>
      </c>
      <c r="H2301" s="85" t="s">
        <v>86</v>
      </c>
    </row>
    <row r="2302" spans="1:8">
      <c r="A2302" s="180"/>
      <c r="B2302" s="91"/>
      <c r="C2302" s="181">
        <v>183261</v>
      </c>
      <c r="D2302" s="89" t="s">
        <v>5129</v>
      </c>
      <c r="E2302" s="69" t="s">
        <v>1086</v>
      </c>
      <c r="F2302" s="69" t="s">
        <v>1086</v>
      </c>
      <c r="G2302" s="182">
        <v>776000</v>
      </c>
      <c r="H2302" s="88" t="s">
        <v>9</v>
      </c>
    </row>
    <row r="2303" spans="1:8" ht="24">
      <c r="A2303" s="230"/>
      <c r="B2303" s="233" t="s">
        <v>322</v>
      </c>
      <c r="C2303" s="231"/>
      <c r="D2303" s="231"/>
      <c r="E2303" s="231"/>
      <c r="F2303" s="231"/>
      <c r="G2303" s="231"/>
      <c r="H2303" s="232"/>
    </row>
    <row r="2304" spans="1:8" ht="43.5">
      <c r="A2304" s="171">
        <v>1829</v>
      </c>
      <c r="B2304" s="67" t="s">
        <v>1081</v>
      </c>
      <c r="C2304" s="170">
        <v>183730</v>
      </c>
      <c r="D2304" s="86" t="s">
        <v>5301</v>
      </c>
      <c r="E2304" s="67" t="s">
        <v>5302</v>
      </c>
      <c r="F2304" s="67" t="s">
        <v>5303</v>
      </c>
      <c r="G2304" s="179">
        <v>8352500</v>
      </c>
      <c r="H2304" s="85" t="s">
        <v>9</v>
      </c>
    </row>
    <row r="2305" spans="1:8">
      <c r="A2305" s="169"/>
      <c r="B2305" s="90"/>
      <c r="C2305" s="170">
        <v>183736</v>
      </c>
      <c r="D2305" s="86" t="s">
        <v>5304</v>
      </c>
      <c r="E2305" s="67" t="s">
        <v>5305</v>
      </c>
      <c r="F2305" s="67" t="s">
        <v>5305</v>
      </c>
      <c r="G2305" s="179">
        <v>781100</v>
      </c>
      <c r="H2305" s="85" t="s">
        <v>9</v>
      </c>
    </row>
    <row r="2306" spans="1:8">
      <c r="A2306" s="169"/>
      <c r="B2306" s="90"/>
      <c r="C2306" s="170">
        <v>183737</v>
      </c>
      <c r="D2306" s="86" t="s">
        <v>2224</v>
      </c>
      <c r="E2306" s="67" t="s">
        <v>2224</v>
      </c>
      <c r="F2306" s="67" t="s">
        <v>2224</v>
      </c>
      <c r="G2306" s="179">
        <v>4500000</v>
      </c>
      <c r="H2306" s="85" t="s">
        <v>9</v>
      </c>
    </row>
    <row r="2307" spans="1:8">
      <c r="A2307" s="169"/>
      <c r="B2307" s="90"/>
      <c r="C2307" s="170">
        <v>183745</v>
      </c>
      <c r="D2307" s="86" t="s">
        <v>5306</v>
      </c>
      <c r="E2307" s="67" t="s">
        <v>5307</v>
      </c>
      <c r="F2307" s="67" t="s">
        <v>5307</v>
      </c>
      <c r="G2307" s="179">
        <v>1500000</v>
      </c>
      <c r="H2307" s="85" t="s">
        <v>9</v>
      </c>
    </row>
    <row r="2308" spans="1:8">
      <c r="A2308" s="169"/>
      <c r="B2308" s="90"/>
      <c r="C2308" s="170">
        <v>183774</v>
      </c>
      <c r="D2308" s="86" t="s">
        <v>5308</v>
      </c>
      <c r="E2308" s="67" t="s">
        <v>5309</v>
      </c>
      <c r="F2308" s="67" t="s">
        <v>5310</v>
      </c>
      <c r="G2308" s="179">
        <v>3695800</v>
      </c>
      <c r="H2308" s="85" t="s">
        <v>9</v>
      </c>
    </row>
    <row r="2309" spans="1:8">
      <c r="A2309" s="169"/>
      <c r="B2309" s="90"/>
      <c r="C2309" s="170">
        <v>184192</v>
      </c>
      <c r="D2309" s="86" t="s">
        <v>5311</v>
      </c>
      <c r="E2309" s="67" t="s">
        <v>5312</v>
      </c>
      <c r="F2309" s="67" t="s">
        <v>5312</v>
      </c>
      <c r="G2309" s="179">
        <v>1500000</v>
      </c>
      <c r="H2309" s="85" t="s">
        <v>9</v>
      </c>
    </row>
    <row r="2310" spans="1:8" ht="43.5">
      <c r="A2310" s="169"/>
      <c r="B2310" s="90"/>
      <c r="C2310" s="170">
        <v>184195</v>
      </c>
      <c r="D2310" s="86" t="s">
        <v>5313</v>
      </c>
      <c r="E2310" s="67" t="s">
        <v>5314</v>
      </c>
      <c r="F2310" s="67" t="s">
        <v>5315</v>
      </c>
      <c r="G2310" s="179">
        <v>7000000</v>
      </c>
      <c r="H2310" s="85" t="s">
        <v>9</v>
      </c>
    </row>
    <row r="2311" spans="1:8">
      <c r="A2311" s="169"/>
      <c r="B2311" s="90"/>
      <c r="C2311" s="170">
        <v>184212</v>
      </c>
      <c r="D2311" s="86" t="s">
        <v>5316</v>
      </c>
      <c r="E2311" s="67" t="s">
        <v>5317</v>
      </c>
      <c r="F2311" s="67" t="s">
        <v>5317</v>
      </c>
      <c r="G2311" s="179">
        <v>175000</v>
      </c>
      <c r="H2311" s="85" t="s">
        <v>9</v>
      </c>
    </row>
    <row r="2312" spans="1:8">
      <c r="A2312" s="169"/>
      <c r="B2312" s="90"/>
      <c r="C2312" s="170">
        <v>184213</v>
      </c>
      <c r="D2312" s="86" t="s">
        <v>5318</v>
      </c>
      <c r="E2312" s="67" t="s">
        <v>5319</v>
      </c>
      <c r="F2312" s="67" t="s">
        <v>5319</v>
      </c>
      <c r="G2312" s="179">
        <v>2354000</v>
      </c>
      <c r="H2312" s="85" t="s">
        <v>9</v>
      </c>
    </row>
    <row r="2313" spans="1:8">
      <c r="A2313" s="169"/>
      <c r="B2313" s="90"/>
      <c r="C2313" s="170">
        <v>184214</v>
      </c>
      <c r="D2313" s="86" t="s">
        <v>5320</v>
      </c>
      <c r="E2313" s="67" t="s">
        <v>5321</v>
      </c>
      <c r="F2313" s="67" t="s">
        <v>5321</v>
      </c>
      <c r="G2313" s="179">
        <v>4000000</v>
      </c>
      <c r="H2313" s="85" t="s">
        <v>9</v>
      </c>
    </row>
    <row r="2314" spans="1:8">
      <c r="A2314" s="169"/>
      <c r="B2314" s="90"/>
      <c r="C2314" s="170">
        <v>184280</v>
      </c>
      <c r="D2314" s="86" t="s">
        <v>5322</v>
      </c>
      <c r="E2314" s="67" t="s">
        <v>5323</v>
      </c>
      <c r="F2314" s="67" t="s">
        <v>5324</v>
      </c>
      <c r="G2314" s="179">
        <v>1130000</v>
      </c>
      <c r="H2314" s="85" t="s">
        <v>9</v>
      </c>
    </row>
    <row r="2315" spans="1:8" ht="43.5">
      <c r="A2315" s="171">
        <v>1830</v>
      </c>
      <c r="B2315" s="67" t="s">
        <v>1153</v>
      </c>
      <c r="C2315" s="170">
        <v>182180</v>
      </c>
      <c r="D2315" s="86" t="s">
        <v>5325</v>
      </c>
      <c r="E2315" s="67" t="s">
        <v>1154</v>
      </c>
      <c r="F2315" s="67" t="s">
        <v>1154</v>
      </c>
      <c r="G2315" s="179">
        <v>950000</v>
      </c>
      <c r="H2315" s="85" t="s">
        <v>9</v>
      </c>
    </row>
    <row r="2316" spans="1:8" ht="43.5">
      <c r="A2316" s="169"/>
      <c r="B2316" s="90"/>
      <c r="C2316" s="170">
        <v>183339</v>
      </c>
      <c r="D2316" s="86" t="s">
        <v>4777</v>
      </c>
      <c r="E2316" s="67" t="s">
        <v>2258</v>
      </c>
      <c r="F2316" s="67" t="s">
        <v>4778</v>
      </c>
      <c r="G2316" s="179">
        <v>150000</v>
      </c>
      <c r="H2316" s="85" t="s">
        <v>9</v>
      </c>
    </row>
    <row r="2317" spans="1:8">
      <c r="A2317" s="169"/>
      <c r="B2317" s="90"/>
      <c r="C2317" s="170">
        <v>183602</v>
      </c>
      <c r="D2317" s="86" t="s">
        <v>5326</v>
      </c>
      <c r="E2317" s="67" t="s">
        <v>2259</v>
      </c>
      <c r="F2317" s="67" t="s">
        <v>2259</v>
      </c>
      <c r="G2317" s="179">
        <v>20000</v>
      </c>
      <c r="H2317" s="85" t="s">
        <v>9</v>
      </c>
    </row>
    <row r="2318" spans="1:8">
      <c r="A2318" s="169"/>
      <c r="B2318" s="90"/>
      <c r="C2318" s="170">
        <v>183603</v>
      </c>
      <c r="D2318" s="86" t="s">
        <v>5327</v>
      </c>
      <c r="E2318" s="67" t="s">
        <v>2260</v>
      </c>
      <c r="F2318" s="67" t="s">
        <v>5328</v>
      </c>
      <c r="G2318" s="179">
        <v>40000</v>
      </c>
      <c r="H2318" s="85" t="s">
        <v>9</v>
      </c>
    </row>
    <row r="2319" spans="1:8">
      <c r="A2319" s="169"/>
      <c r="B2319" s="90"/>
      <c r="C2319" s="170">
        <v>183755</v>
      </c>
      <c r="D2319" s="86" t="s">
        <v>5329</v>
      </c>
      <c r="E2319" s="67" t="s">
        <v>5329</v>
      </c>
      <c r="F2319" s="67" t="s">
        <v>5330</v>
      </c>
      <c r="G2319" s="179">
        <v>20000</v>
      </c>
      <c r="H2319" s="85" t="s">
        <v>9</v>
      </c>
    </row>
    <row r="2320" spans="1:8">
      <c r="A2320" s="169"/>
      <c r="B2320" s="90"/>
      <c r="C2320" s="170">
        <v>183783</v>
      </c>
      <c r="D2320" s="86" t="s">
        <v>5331</v>
      </c>
      <c r="E2320" s="67" t="s">
        <v>5332</v>
      </c>
      <c r="F2320" s="67" t="s">
        <v>5332</v>
      </c>
      <c r="G2320" s="179">
        <v>1284000</v>
      </c>
      <c r="H2320" s="85" t="s">
        <v>86</v>
      </c>
    </row>
    <row r="2321" spans="1:8">
      <c r="A2321" s="180"/>
      <c r="B2321" s="91"/>
      <c r="C2321" s="181">
        <v>183876</v>
      </c>
      <c r="D2321" s="89" t="s">
        <v>5333</v>
      </c>
      <c r="E2321" s="69" t="s">
        <v>5334</v>
      </c>
      <c r="F2321" s="69" t="s">
        <v>5334</v>
      </c>
      <c r="G2321" s="182">
        <v>4800000</v>
      </c>
      <c r="H2321" s="88" t="s">
        <v>9</v>
      </c>
    </row>
    <row r="2322" spans="1:8" ht="24">
      <c r="A2322" s="230"/>
      <c r="B2322" s="233" t="s">
        <v>322</v>
      </c>
      <c r="C2322" s="231"/>
      <c r="D2322" s="231"/>
      <c r="E2322" s="231"/>
      <c r="F2322" s="231"/>
      <c r="G2322" s="231"/>
      <c r="H2322" s="232"/>
    </row>
    <row r="2323" spans="1:8" ht="43.5">
      <c r="A2323" s="171">
        <v>1831</v>
      </c>
      <c r="B2323" s="67" t="s">
        <v>1159</v>
      </c>
      <c r="C2323" s="170">
        <v>182547</v>
      </c>
      <c r="D2323" s="86" t="s">
        <v>4790</v>
      </c>
      <c r="E2323" s="67" t="s">
        <v>4791</v>
      </c>
      <c r="F2323" s="67" t="s">
        <v>4791</v>
      </c>
      <c r="G2323" s="179">
        <v>144500</v>
      </c>
      <c r="H2323" s="85" t="s">
        <v>9</v>
      </c>
    </row>
    <row r="2324" spans="1:8">
      <c r="A2324" s="169"/>
      <c r="B2324" s="90"/>
      <c r="C2324" s="170">
        <v>182571</v>
      </c>
      <c r="D2324" s="86" t="s">
        <v>5335</v>
      </c>
      <c r="E2324" s="67" t="s">
        <v>1160</v>
      </c>
      <c r="F2324" s="67" t="s">
        <v>1160</v>
      </c>
      <c r="G2324" s="179">
        <v>135000</v>
      </c>
      <c r="H2324" s="85" t="s">
        <v>9</v>
      </c>
    </row>
    <row r="2325" spans="1:8">
      <c r="A2325" s="169"/>
      <c r="B2325" s="90"/>
      <c r="C2325" s="170">
        <v>182638</v>
      </c>
      <c r="D2325" s="86" t="s">
        <v>5336</v>
      </c>
      <c r="E2325" s="67" t="s">
        <v>1161</v>
      </c>
      <c r="F2325" s="67" t="s">
        <v>1161</v>
      </c>
      <c r="G2325" s="179">
        <v>33200</v>
      </c>
      <c r="H2325" s="85" t="s">
        <v>9</v>
      </c>
    </row>
    <row r="2326" spans="1:8">
      <c r="A2326" s="169"/>
      <c r="B2326" s="90"/>
      <c r="C2326" s="170">
        <v>182641</v>
      </c>
      <c r="D2326" s="86" t="s">
        <v>5337</v>
      </c>
      <c r="E2326" s="67" t="s">
        <v>1162</v>
      </c>
      <c r="F2326" s="67" t="s">
        <v>1162</v>
      </c>
      <c r="G2326" s="179">
        <v>60000</v>
      </c>
      <c r="H2326" s="85" t="s">
        <v>9</v>
      </c>
    </row>
    <row r="2327" spans="1:8">
      <c r="A2327" s="169"/>
      <c r="B2327" s="90"/>
      <c r="C2327" s="170">
        <v>182743</v>
      </c>
      <c r="D2327" s="86" t="s">
        <v>5338</v>
      </c>
      <c r="E2327" s="67" t="s">
        <v>2261</v>
      </c>
      <c r="F2327" s="67" t="s">
        <v>2261</v>
      </c>
      <c r="G2327" s="179">
        <v>25700</v>
      </c>
      <c r="H2327" s="85" t="s">
        <v>86</v>
      </c>
    </row>
    <row r="2328" spans="1:8">
      <c r="A2328" s="169"/>
      <c r="B2328" s="90"/>
      <c r="C2328" s="170">
        <v>182748</v>
      </c>
      <c r="D2328" s="86" t="s">
        <v>5339</v>
      </c>
      <c r="E2328" s="67" t="s">
        <v>2262</v>
      </c>
      <c r="F2328" s="67" t="s">
        <v>2262</v>
      </c>
      <c r="G2328" s="179">
        <v>25700</v>
      </c>
      <c r="H2328" s="85" t="s">
        <v>86</v>
      </c>
    </row>
    <row r="2329" spans="1:8">
      <c r="A2329" s="169"/>
      <c r="B2329" s="90"/>
      <c r="C2329" s="170">
        <v>182778</v>
      </c>
      <c r="D2329" s="86" t="s">
        <v>5235</v>
      </c>
      <c r="E2329" s="67" t="s">
        <v>2249</v>
      </c>
      <c r="F2329" s="67" t="s">
        <v>2249</v>
      </c>
      <c r="G2329" s="179">
        <v>50000</v>
      </c>
      <c r="H2329" s="85" t="s">
        <v>9</v>
      </c>
    </row>
    <row r="2330" spans="1:8">
      <c r="A2330" s="169"/>
      <c r="B2330" s="90"/>
      <c r="C2330" s="170">
        <v>182793</v>
      </c>
      <c r="D2330" s="86" t="s">
        <v>5340</v>
      </c>
      <c r="E2330" s="67" t="s">
        <v>2263</v>
      </c>
      <c r="F2330" s="67" t="s">
        <v>2263</v>
      </c>
      <c r="G2330" s="179">
        <v>27000</v>
      </c>
      <c r="H2330" s="85" t="s">
        <v>86</v>
      </c>
    </row>
    <row r="2331" spans="1:8">
      <c r="A2331" s="169"/>
      <c r="B2331" s="90"/>
      <c r="C2331" s="170">
        <v>182820</v>
      </c>
      <c r="D2331" s="86" t="s">
        <v>5341</v>
      </c>
      <c r="E2331" s="67" t="s">
        <v>2264</v>
      </c>
      <c r="F2331" s="67" t="s">
        <v>5342</v>
      </c>
      <c r="G2331" s="179">
        <v>180000</v>
      </c>
      <c r="H2331" s="85" t="s">
        <v>9</v>
      </c>
    </row>
    <row r="2332" spans="1:8">
      <c r="A2332" s="169"/>
      <c r="B2332" s="90"/>
      <c r="C2332" s="170">
        <v>182858</v>
      </c>
      <c r="D2332" s="86" t="s">
        <v>2265</v>
      </c>
      <c r="E2332" s="67" t="s">
        <v>2265</v>
      </c>
      <c r="F2332" s="67" t="s">
        <v>2265</v>
      </c>
      <c r="G2332" s="179">
        <v>30000</v>
      </c>
      <c r="H2332" s="85" t="s">
        <v>9</v>
      </c>
    </row>
    <row r="2333" spans="1:8">
      <c r="A2333" s="169"/>
      <c r="B2333" s="90"/>
      <c r="C2333" s="170">
        <v>182881</v>
      </c>
      <c r="D2333" s="86" t="s">
        <v>5343</v>
      </c>
      <c r="E2333" s="67" t="s">
        <v>2266</v>
      </c>
      <c r="F2333" s="67" t="s">
        <v>5344</v>
      </c>
      <c r="G2333" s="179">
        <v>69000</v>
      </c>
      <c r="H2333" s="85" t="s">
        <v>86</v>
      </c>
    </row>
    <row r="2334" spans="1:8">
      <c r="A2334" s="169"/>
      <c r="B2334" s="90"/>
      <c r="C2334" s="170">
        <v>182891</v>
      </c>
      <c r="D2334" s="86" t="s">
        <v>5345</v>
      </c>
      <c r="E2334" s="67" t="s">
        <v>2267</v>
      </c>
      <c r="F2334" s="67" t="s">
        <v>2267</v>
      </c>
      <c r="G2334" s="179">
        <v>75000</v>
      </c>
      <c r="H2334" s="85" t="s">
        <v>9</v>
      </c>
    </row>
    <row r="2335" spans="1:8">
      <c r="A2335" s="169"/>
      <c r="B2335" s="90"/>
      <c r="C2335" s="170">
        <v>182954</v>
      </c>
      <c r="D2335" s="86" t="s">
        <v>2268</v>
      </c>
      <c r="E2335" s="67" t="s">
        <v>2268</v>
      </c>
      <c r="F2335" s="67" t="s">
        <v>2268</v>
      </c>
      <c r="G2335" s="179">
        <v>80000</v>
      </c>
      <c r="H2335" s="85" t="s">
        <v>86</v>
      </c>
    </row>
    <row r="2336" spans="1:8">
      <c r="A2336" s="169"/>
      <c r="B2336" s="90"/>
      <c r="C2336" s="170">
        <v>183096</v>
      </c>
      <c r="D2336" s="86" t="s">
        <v>5346</v>
      </c>
      <c r="E2336" s="67" t="s">
        <v>2269</v>
      </c>
      <c r="F2336" s="67" t="s">
        <v>2269</v>
      </c>
      <c r="G2336" s="179">
        <v>850000</v>
      </c>
      <c r="H2336" s="85" t="s">
        <v>9</v>
      </c>
    </row>
    <row r="2337" spans="1:8">
      <c r="A2337" s="169"/>
      <c r="B2337" s="90"/>
      <c r="C2337" s="170">
        <v>183515</v>
      </c>
      <c r="D2337" s="86" t="s">
        <v>5347</v>
      </c>
      <c r="E2337" s="67" t="s">
        <v>2270</v>
      </c>
      <c r="F2337" s="67" t="s">
        <v>2270</v>
      </c>
      <c r="G2337" s="179">
        <v>100000</v>
      </c>
      <c r="H2337" s="85" t="s">
        <v>9</v>
      </c>
    </row>
    <row r="2338" spans="1:8">
      <c r="A2338" s="169"/>
      <c r="B2338" s="90"/>
      <c r="C2338" s="170">
        <v>183610</v>
      </c>
      <c r="D2338" s="86" t="s">
        <v>5348</v>
      </c>
      <c r="E2338" s="67" t="s">
        <v>2271</v>
      </c>
      <c r="F2338" s="67" t="s">
        <v>2271</v>
      </c>
      <c r="G2338" s="179">
        <v>32000</v>
      </c>
      <c r="H2338" s="85" t="s">
        <v>86</v>
      </c>
    </row>
    <row r="2339" spans="1:8">
      <c r="A2339" s="169"/>
      <c r="B2339" s="90"/>
      <c r="C2339" s="170">
        <v>183941</v>
      </c>
      <c r="D2339" s="86" t="s">
        <v>5350</v>
      </c>
      <c r="E2339" s="67" t="s">
        <v>4003</v>
      </c>
      <c r="F2339" s="67" t="s">
        <v>4003</v>
      </c>
      <c r="G2339" s="179">
        <v>3000</v>
      </c>
      <c r="H2339" s="85" t="s">
        <v>9</v>
      </c>
    </row>
    <row r="2340" spans="1:8">
      <c r="A2340" s="169"/>
      <c r="B2340" s="90"/>
      <c r="C2340" s="170">
        <v>183945</v>
      </c>
      <c r="D2340" s="86" t="s">
        <v>5351</v>
      </c>
      <c r="E2340" s="67" t="s">
        <v>5352</v>
      </c>
      <c r="F2340" s="67" t="s">
        <v>5353</v>
      </c>
      <c r="G2340" s="179">
        <v>3500000</v>
      </c>
      <c r="H2340" s="85" t="s">
        <v>86</v>
      </c>
    </row>
    <row r="2341" spans="1:8">
      <c r="A2341" s="169"/>
      <c r="B2341" s="90"/>
      <c r="C2341" s="170">
        <v>183990</v>
      </c>
      <c r="D2341" s="86" t="s">
        <v>5341</v>
      </c>
      <c r="E2341" s="67" t="s">
        <v>5354</v>
      </c>
      <c r="F2341" s="67" t="s">
        <v>5342</v>
      </c>
      <c r="G2341" s="179">
        <v>203500</v>
      </c>
      <c r="H2341" s="85" t="s">
        <v>9</v>
      </c>
    </row>
    <row r="2342" spans="1:8">
      <c r="A2342" s="169"/>
      <c r="B2342" s="90"/>
      <c r="C2342" s="170">
        <v>183992</v>
      </c>
      <c r="D2342" s="86" t="s">
        <v>1146</v>
      </c>
      <c r="E2342" s="67" t="s">
        <v>1146</v>
      </c>
      <c r="F2342" s="67" t="s">
        <v>1146</v>
      </c>
      <c r="G2342" s="179">
        <v>21800</v>
      </c>
      <c r="H2342" s="85" t="s">
        <v>9</v>
      </c>
    </row>
    <row r="2343" spans="1:8">
      <c r="A2343" s="169"/>
      <c r="B2343" s="90"/>
      <c r="C2343" s="170">
        <v>184055</v>
      </c>
      <c r="D2343" s="86" t="s">
        <v>5355</v>
      </c>
      <c r="E2343" s="67" t="s">
        <v>5356</v>
      </c>
      <c r="F2343" s="67" t="s">
        <v>5357</v>
      </c>
      <c r="G2343" s="179">
        <v>135000</v>
      </c>
      <c r="H2343" s="85" t="s">
        <v>9</v>
      </c>
    </row>
    <row r="2344" spans="1:8">
      <c r="A2344" s="169"/>
      <c r="B2344" s="90"/>
      <c r="C2344" s="170">
        <v>184056</v>
      </c>
      <c r="D2344" s="86" t="s">
        <v>5355</v>
      </c>
      <c r="E2344" s="67" t="s">
        <v>5358</v>
      </c>
      <c r="F2344" s="67" t="s">
        <v>5358</v>
      </c>
      <c r="G2344" s="179">
        <v>170000</v>
      </c>
      <c r="H2344" s="85" t="s">
        <v>9</v>
      </c>
    </row>
    <row r="2345" spans="1:8">
      <c r="A2345" s="180"/>
      <c r="B2345" s="91"/>
      <c r="C2345" s="181">
        <v>184383</v>
      </c>
      <c r="D2345" s="89" t="s">
        <v>5349</v>
      </c>
      <c r="E2345" s="69" t="s">
        <v>5349</v>
      </c>
      <c r="F2345" s="69" t="s">
        <v>5349</v>
      </c>
      <c r="G2345" s="182">
        <v>500000</v>
      </c>
      <c r="H2345" s="88" t="s">
        <v>9</v>
      </c>
    </row>
    <row r="2346" spans="1:8" ht="24">
      <c r="A2346" s="230"/>
      <c r="B2346" s="233" t="s">
        <v>322</v>
      </c>
      <c r="C2346" s="231"/>
      <c r="D2346" s="231"/>
      <c r="E2346" s="231"/>
      <c r="F2346" s="231"/>
      <c r="G2346" s="231"/>
      <c r="H2346" s="232"/>
    </row>
    <row r="2347" spans="1:8" ht="43.5">
      <c r="A2347" s="171">
        <v>1832</v>
      </c>
      <c r="B2347" s="67" t="s">
        <v>764</v>
      </c>
      <c r="C2347" s="170">
        <v>182000</v>
      </c>
      <c r="D2347" s="86" t="s">
        <v>5359</v>
      </c>
      <c r="E2347" s="67" t="s">
        <v>765</v>
      </c>
      <c r="F2347" s="67" t="s">
        <v>765</v>
      </c>
      <c r="G2347" s="179">
        <v>2500000</v>
      </c>
      <c r="H2347" s="85" t="s">
        <v>86</v>
      </c>
    </row>
    <row r="2348" spans="1:8">
      <c r="A2348" s="169"/>
      <c r="B2348" s="90"/>
      <c r="C2348" s="170">
        <v>182001</v>
      </c>
      <c r="D2348" s="86" t="s">
        <v>5360</v>
      </c>
      <c r="E2348" s="67" t="s">
        <v>2272</v>
      </c>
      <c r="F2348" s="67" t="s">
        <v>5361</v>
      </c>
      <c r="G2348" s="179">
        <v>856000</v>
      </c>
      <c r="H2348" s="85" t="s">
        <v>86</v>
      </c>
    </row>
    <row r="2349" spans="1:8" ht="43.5">
      <c r="A2349" s="169"/>
      <c r="B2349" s="90"/>
      <c r="C2349" s="170">
        <v>182013</v>
      </c>
      <c r="D2349" s="86" t="s">
        <v>1012</v>
      </c>
      <c r="E2349" s="67" t="s">
        <v>766</v>
      </c>
      <c r="F2349" s="67" t="s">
        <v>5362</v>
      </c>
      <c r="G2349" s="179">
        <v>4000000</v>
      </c>
      <c r="H2349" s="85" t="s">
        <v>9</v>
      </c>
    </row>
    <row r="2350" spans="1:8">
      <c r="A2350" s="169"/>
      <c r="B2350" s="90"/>
      <c r="C2350" s="170">
        <v>182014</v>
      </c>
      <c r="D2350" s="86" t="s">
        <v>5363</v>
      </c>
      <c r="E2350" s="67" t="s">
        <v>767</v>
      </c>
      <c r="F2350" s="67" t="s">
        <v>5364</v>
      </c>
      <c r="G2350" s="179">
        <v>12000000</v>
      </c>
      <c r="H2350" s="85" t="s">
        <v>86</v>
      </c>
    </row>
    <row r="2351" spans="1:8" ht="43.5">
      <c r="A2351" s="169"/>
      <c r="B2351" s="90"/>
      <c r="C2351" s="170">
        <v>182018</v>
      </c>
      <c r="D2351" s="86" t="s">
        <v>5365</v>
      </c>
      <c r="E2351" s="67" t="s">
        <v>768</v>
      </c>
      <c r="F2351" s="67" t="s">
        <v>5366</v>
      </c>
      <c r="G2351" s="179">
        <v>5400000</v>
      </c>
      <c r="H2351" s="85" t="s">
        <v>9</v>
      </c>
    </row>
    <row r="2352" spans="1:8" ht="43.5">
      <c r="A2352" s="169"/>
      <c r="B2352" s="90"/>
      <c r="C2352" s="170">
        <v>182019</v>
      </c>
      <c r="D2352" s="86" t="s">
        <v>769</v>
      </c>
      <c r="E2352" s="67" t="s">
        <v>769</v>
      </c>
      <c r="F2352" s="67" t="s">
        <v>5367</v>
      </c>
      <c r="G2352" s="179">
        <v>3500000</v>
      </c>
      <c r="H2352" s="85" t="s">
        <v>9</v>
      </c>
    </row>
    <row r="2353" spans="1:8">
      <c r="A2353" s="169"/>
      <c r="B2353" s="90"/>
      <c r="C2353" s="170">
        <v>182020</v>
      </c>
      <c r="D2353" s="86" t="s">
        <v>5368</v>
      </c>
      <c r="E2353" s="67" t="s">
        <v>773</v>
      </c>
      <c r="F2353" s="67" t="s">
        <v>773</v>
      </c>
      <c r="G2353" s="179">
        <v>880000</v>
      </c>
      <c r="H2353" s="85" t="s">
        <v>86</v>
      </c>
    </row>
    <row r="2354" spans="1:8">
      <c r="A2354" s="169"/>
      <c r="B2354" s="90"/>
      <c r="C2354" s="170">
        <v>182025</v>
      </c>
      <c r="D2354" s="86" t="s">
        <v>5369</v>
      </c>
      <c r="E2354" s="67" t="s">
        <v>774</v>
      </c>
      <c r="F2354" s="67" t="s">
        <v>5370</v>
      </c>
      <c r="G2354" s="179">
        <v>642000</v>
      </c>
      <c r="H2354" s="85" t="s">
        <v>9</v>
      </c>
    </row>
    <row r="2355" spans="1:8">
      <c r="A2355" s="169"/>
      <c r="B2355" s="90"/>
      <c r="C2355" s="170">
        <v>182054</v>
      </c>
      <c r="D2355" s="86" t="s">
        <v>5371</v>
      </c>
      <c r="E2355" s="67" t="s">
        <v>771</v>
      </c>
      <c r="F2355" s="67" t="s">
        <v>771</v>
      </c>
      <c r="G2355" s="179">
        <v>2000000</v>
      </c>
      <c r="H2355" s="85" t="s">
        <v>9</v>
      </c>
    </row>
    <row r="2356" spans="1:8" ht="43.5">
      <c r="A2356" s="169"/>
      <c r="B2356" s="90"/>
      <c r="C2356" s="170">
        <v>182055</v>
      </c>
      <c r="D2356" s="86" t="s">
        <v>5372</v>
      </c>
      <c r="E2356" s="67" t="s">
        <v>772</v>
      </c>
      <c r="F2356" s="67" t="s">
        <v>5373</v>
      </c>
      <c r="G2356" s="179">
        <v>4049400</v>
      </c>
      <c r="H2356" s="85" t="s">
        <v>86</v>
      </c>
    </row>
    <row r="2357" spans="1:8">
      <c r="A2357" s="169"/>
      <c r="B2357" s="90"/>
      <c r="C2357" s="170">
        <v>182069</v>
      </c>
      <c r="D2357" s="86" t="s">
        <v>5374</v>
      </c>
      <c r="E2357" s="67" t="s">
        <v>6722</v>
      </c>
      <c r="F2357" s="67" t="s">
        <v>778</v>
      </c>
      <c r="G2357" s="179">
        <v>950000</v>
      </c>
      <c r="H2357" s="85" t="s">
        <v>9</v>
      </c>
    </row>
    <row r="2358" spans="1:8">
      <c r="A2358" s="169"/>
      <c r="B2358" s="90"/>
      <c r="C2358" s="170">
        <v>182074</v>
      </c>
      <c r="D2358" s="86" t="s">
        <v>4899</v>
      </c>
      <c r="E2358" s="67" t="s">
        <v>776</v>
      </c>
      <c r="F2358" s="67" t="s">
        <v>776</v>
      </c>
      <c r="G2358" s="179">
        <v>310000</v>
      </c>
      <c r="H2358" s="85" t="s">
        <v>9</v>
      </c>
    </row>
    <row r="2359" spans="1:8" ht="43.5">
      <c r="A2359" s="169"/>
      <c r="B2359" s="90"/>
      <c r="C2359" s="170">
        <v>182082</v>
      </c>
      <c r="D2359" s="86" t="s">
        <v>5375</v>
      </c>
      <c r="E2359" s="67" t="s">
        <v>777</v>
      </c>
      <c r="F2359" s="67" t="s">
        <v>5376</v>
      </c>
      <c r="G2359" s="179">
        <v>5394000</v>
      </c>
      <c r="H2359" s="85" t="s">
        <v>9</v>
      </c>
    </row>
    <row r="2360" spans="1:8">
      <c r="A2360" s="169"/>
      <c r="B2360" s="90"/>
      <c r="C2360" s="170">
        <v>182086</v>
      </c>
      <c r="D2360" s="86" t="s">
        <v>5377</v>
      </c>
      <c r="E2360" s="67" t="s">
        <v>781</v>
      </c>
      <c r="F2360" s="67" t="s">
        <v>5378</v>
      </c>
      <c r="G2360" s="179">
        <v>865400</v>
      </c>
      <c r="H2360" s="85" t="s">
        <v>9</v>
      </c>
    </row>
    <row r="2361" spans="1:8">
      <c r="A2361" s="169"/>
      <c r="B2361" s="90"/>
      <c r="C2361" s="170">
        <v>182102</v>
      </c>
      <c r="D2361" s="86" t="s">
        <v>4951</v>
      </c>
      <c r="E2361" s="67" t="s">
        <v>782</v>
      </c>
      <c r="F2361" s="67" t="s">
        <v>5379</v>
      </c>
      <c r="G2361" s="179">
        <v>1500000</v>
      </c>
      <c r="H2361" s="85" t="s">
        <v>9</v>
      </c>
    </row>
    <row r="2362" spans="1:8">
      <c r="A2362" s="169"/>
      <c r="B2362" s="90"/>
      <c r="C2362" s="170">
        <v>182137</v>
      </c>
      <c r="D2362" s="86" t="s">
        <v>1584</v>
      </c>
      <c r="E2362" s="67" t="s">
        <v>779</v>
      </c>
      <c r="F2362" s="67" t="s">
        <v>779</v>
      </c>
      <c r="G2362" s="179">
        <v>86000</v>
      </c>
      <c r="H2362" s="85" t="s">
        <v>86</v>
      </c>
    </row>
    <row r="2363" spans="1:8">
      <c r="A2363" s="169"/>
      <c r="B2363" s="90"/>
      <c r="C2363" s="170">
        <v>182139</v>
      </c>
      <c r="D2363" s="86" t="s">
        <v>1584</v>
      </c>
      <c r="E2363" s="67" t="s">
        <v>780</v>
      </c>
      <c r="F2363" s="67" t="s">
        <v>780</v>
      </c>
      <c r="G2363" s="179">
        <v>65000</v>
      </c>
      <c r="H2363" s="85" t="s">
        <v>86</v>
      </c>
    </row>
    <row r="2364" spans="1:8">
      <c r="A2364" s="180"/>
      <c r="B2364" s="91"/>
      <c r="C2364" s="181">
        <v>182150</v>
      </c>
      <c r="D2364" s="89" t="s">
        <v>783</v>
      </c>
      <c r="E2364" s="69" t="s">
        <v>783</v>
      </c>
      <c r="F2364" s="69" t="s">
        <v>5380</v>
      </c>
      <c r="G2364" s="182">
        <v>383000</v>
      </c>
      <c r="H2364" s="88" t="s">
        <v>9</v>
      </c>
    </row>
    <row r="2365" spans="1:8" ht="24">
      <c r="A2365" s="230"/>
      <c r="B2365" s="233" t="s">
        <v>322</v>
      </c>
      <c r="C2365" s="231"/>
      <c r="D2365" s="231"/>
      <c r="E2365" s="231"/>
      <c r="F2365" s="231"/>
      <c r="G2365" s="231"/>
      <c r="H2365" s="232"/>
    </row>
    <row r="2366" spans="1:8" ht="43.5">
      <c r="A2366" s="171">
        <v>1832</v>
      </c>
      <c r="B2366" s="67" t="s">
        <v>764</v>
      </c>
      <c r="C2366" s="170">
        <v>182162</v>
      </c>
      <c r="D2366" s="86" t="s">
        <v>5381</v>
      </c>
      <c r="E2366" s="67" t="s">
        <v>784</v>
      </c>
      <c r="F2366" s="67" t="s">
        <v>5382</v>
      </c>
      <c r="G2366" s="179">
        <v>110000</v>
      </c>
      <c r="H2366" s="85" t="s">
        <v>9</v>
      </c>
    </row>
    <row r="2367" spans="1:8">
      <c r="A2367" s="169"/>
      <c r="B2367" s="90"/>
      <c r="C2367" s="170">
        <v>182169</v>
      </c>
      <c r="D2367" s="86" t="s">
        <v>5383</v>
      </c>
      <c r="E2367" s="67" t="s">
        <v>786</v>
      </c>
      <c r="F2367" s="67" t="s">
        <v>786</v>
      </c>
      <c r="G2367" s="179">
        <v>160500</v>
      </c>
      <c r="H2367" s="85" t="s">
        <v>9</v>
      </c>
    </row>
    <row r="2368" spans="1:8">
      <c r="A2368" s="169"/>
      <c r="B2368" s="90"/>
      <c r="C2368" s="170">
        <v>182271</v>
      </c>
      <c r="D2368" s="86" t="s">
        <v>5384</v>
      </c>
      <c r="E2368" s="67" t="s">
        <v>787</v>
      </c>
      <c r="F2368" s="67" t="s">
        <v>787</v>
      </c>
      <c r="G2368" s="179">
        <v>2000000</v>
      </c>
      <c r="H2368" s="85" t="s">
        <v>86</v>
      </c>
    </row>
    <row r="2369" spans="1:8">
      <c r="A2369" s="169"/>
      <c r="B2369" s="90"/>
      <c r="C2369" s="170">
        <v>182274</v>
      </c>
      <c r="D2369" s="86" t="s">
        <v>5385</v>
      </c>
      <c r="E2369" s="67" t="s">
        <v>788</v>
      </c>
      <c r="F2369" s="67" t="s">
        <v>788</v>
      </c>
      <c r="G2369" s="179">
        <v>2000000</v>
      </c>
      <c r="H2369" s="85" t="s">
        <v>86</v>
      </c>
    </row>
    <row r="2370" spans="1:8">
      <c r="A2370" s="169"/>
      <c r="B2370" s="90"/>
      <c r="C2370" s="170">
        <v>182277</v>
      </c>
      <c r="D2370" s="86" t="s">
        <v>5386</v>
      </c>
      <c r="E2370" s="67" t="s">
        <v>2273</v>
      </c>
      <c r="F2370" s="67" t="s">
        <v>2273</v>
      </c>
      <c r="G2370" s="179">
        <v>270000</v>
      </c>
      <c r="H2370" s="85" t="s">
        <v>9</v>
      </c>
    </row>
    <row r="2371" spans="1:8">
      <c r="A2371" s="169"/>
      <c r="B2371" s="90"/>
      <c r="C2371" s="170">
        <v>182278</v>
      </c>
      <c r="D2371" s="86" t="s">
        <v>5387</v>
      </c>
      <c r="E2371" s="67" t="s">
        <v>789</v>
      </c>
      <c r="F2371" s="67" t="s">
        <v>789</v>
      </c>
      <c r="G2371" s="179">
        <v>1900000</v>
      </c>
      <c r="H2371" s="85" t="s">
        <v>9</v>
      </c>
    </row>
    <row r="2372" spans="1:8">
      <c r="A2372" s="169"/>
      <c r="B2372" s="90"/>
      <c r="C2372" s="170">
        <v>182282</v>
      </c>
      <c r="D2372" s="86" t="s">
        <v>5388</v>
      </c>
      <c r="E2372" s="67" t="s">
        <v>5389</v>
      </c>
      <c r="F2372" s="67" t="s">
        <v>5390</v>
      </c>
      <c r="G2372" s="179">
        <v>642000</v>
      </c>
      <c r="H2372" s="85" t="s">
        <v>86</v>
      </c>
    </row>
    <row r="2373" spans="1:8">
      <c r="A2373" s="169"/>
      <c r="B2373" s="90"/>
      <c r="C2373" s="170">
        <v>182284</v>
      </c>
      <c r="D2373" s="86" t="s">
        <v>5391</v>
      </c>
      <c r="E2373" s="67" t="s">
        <v>790</v>
      </c>
      <c r="F2373" s="67" t="s">
        <v>790</v>
      </c>
      <c r="G2373" s="179">
        <v>1600000</v>
      </c>
      <c r="H2373" s="85" t="s">
        <v>9</v>
      </c>
    </row>
    <row r="2374" spans="1:8">
      <c r="A2374" s="169"/>
      <c r="B2374" s="90"/>
      <c r="C2374" s="170">
        <v>182291</v>
      </c>
      <c r="D2374" s="86" t="s">
        <v>5392</v>
      </c>
      <c r="E2374" s="67" t="s">
        <v>5393</v>
      </c>
      <c r="F2374" s="67" t="s">
        <v>5393</v>
      </c>
      <c r="G2374" s="179">
        <v>14000</v>
      </c>
      <c r="H2374" s="85" t="s">
        <v>9</v>
      </c>
    </row>
    <row r="2375" spans="1:8">
      <c r="A2375" s="169"/>
      <c r="B2375" s="90"/>
      <c r="C2375" s="170">
        <v>182297</v>
      </c>
      <c r="D2375" s="86" t="s">
        <v>5369</v>
      </c>
      <c r="E2375" s="67" t="s">
        <v>791</v>
      </c>
      <c r="F2375" s="67" t="s">
        <v>5394</v>
      </c>
      <c r="G2375" s="179">
        <v>3424000</v>
      </c>
      <c r="H2375" s="85" t="s">
        <v>9</v>
      </c>
    </row>
    <row r="2376" spans="1:8">
      <c r="A2376" s="169"/>
      <c r="B2376" s="90"/>
      <c r="C2376" s="170">
        <v>182300</v>
      </c>
      <c r="D2376" s="86" t="s">
        <v>5395</v>
      </c>
      <c r="E2376" s="67" t="s">
        <v>792</v>
      </c>
      <c r="F2376" s="67" t="s">
        <v>792</v>
      </c>
      <c r="G2376" s="179">
        <v>1400000</v>
      </c>
      <c r="H2376" s="85" t="s">
        <v>86</v>
      </c>
    </row>
    <row r="2377" spans="1:8">
      <c r="A2377" s="169"/>
      <c r="B2377" s="90"/>
      <c r="C2377" s="170">
        <v>182304</v>
      </c>
      <c r="D2377" s="86" t="s">
        <v>4911</v>
      </c>
      <c r="E2377" s="67" t="s">
        <v>6722</v>
      </c>
      <c r="F2377" s="67" t="s">
        <v>778</v>
      </c>
      <c r="G2377" s="179">
        <v>1600000</v>
      </c>
      <c r="H2377" s="85" t="s">
        <v>9</v>
      </c>
    </row>
    <row r="2378" spans="1:8">
      <c r="A2378" s="169"/>
      <c r="B2378" s="90"/>
      <c r="C2378" s="170">
        <v>182306</v>
      </c>
      <c r="D2378" s="86" t="s">
        <v>5396</v>
      </c>
      <c r="E2378" s="67" t="s">
        <v>2274</v>
      </c>
      <c r="F2378" s="67" t="s">
        <v>4937</v>
      </c>
      <c r="G2378" s="179">
        <v>420000</v>
      </c>
      <c r="H2378" s="85" t="s">
        <v>86</v>
      </c>
    </row>
    <row r="2379" spans="1:8" ht="43.5">
      <c r="A2379" s="169"/>
      <c r="B2379" s="90"/>
      <c r="C2379" s="170">
        <v>182420</v>
      </c>
      <c r="D2379" s="86" t="s">
        <v>5397</v>
      </c>
      <c r="E2379" s="67" t="s">
        <v>795</v>
      </c>
      <c r="F2379" s="67" t="s">
        <v>5398</v>
      </c>
      <c r="G2379" s="179">
        <v>3500000</v>
      </c>
      <c r="H2379" s="85" t="s">
        <v>9</v>
      </c>
    </row>
    <row r="2380" spans="1:8">
      <c r="A2380" s="169"/>
      <c r="B2380" s="90"/>
      <c r="C2380" s="170">
        <v>182430</v>
      </c>
      <c r="D2380" s="86" t="s">
        <v>5399</v>
      </c>
      <c r="E2380" s="67" t="s">
        <v>796</v>
      </c>
      <c r="F2380" s="67" t="s">
        <v>5400</v>
      </c>
      <c r="G2380" s="179">
        <v>1800000</v>
      </c>
      <c r="H2380" s="85" t="s">
        <v>86</v>
      </c>
    </row>
    <row r="2381" spans="1:8" ht="43.5">
      <c r="A2381" s="169"/>
      <c r="B2381" s="90"/>
      <c r="C2381" s="170">
        <v>182432</v>
      </c>
      <c r="D2381" s="86" t="s">
        <v>4917</v>
      </c>
      <c r="E2381" s="67" t="s">
        <v>778</v>
      </c>
      <c r="F2381" s="67" t="s">
        <v>5401</v>
      </c>
      <c r="G2381" s="179">
        <v>2675000</v>
      </c>
      <c r="H2381" s="85" t="s">
        <v>9</v>
      </c>
    </row>
    <row r="2382" spans="1:8" ht="43.5">
      <c r="A2382" s="169"/>
      <c r="B2382" s="90"/>
      <c r="C2382" s="170">
        <v>182437</v>
      </c>
      <c r="D2382" s="86" t="s">
        <v>5402</v>
      </c>
      <c r="E2382" s="67" t="s">
        <v>770</v>
      </c>
      <c r="F2382" s="67" t="s">
        <v>5403</v>
      </c>
      <c r="G2382" s="179">
        <v>3200000</v>
      </c>
      <c r="H2382" s="85" t="s">
        <v>9</v>
      </c>
    </row>
    <row r="2383" spans="1:8" ht="43.5">
      <c r="A2383" s="180"/>
      <c r="B2383" s="91"/>
      <c r="C2383" s="181">
        <v>182439</v>
      </c>
      <c r="D2383" s="89" t="s">
        <v>4917</v>
      </c>
      <c r="E2383" s="69" t="s">
        <v>778</v>
      </c>
      <c r="F2383" s="69" t="s">
        <v>5404</v>
      </c>
      <c r="G2383" s="182">
        <v>1500000</v>
      </c>
      <c r="H2383" s="88" t="s">
        <v>9</v>
      </c>
    </row>
    <row r="2384" spans="1:8" ht="24">
      <c r="A2384" s="230"/>
      <c r="B2384" s="233" t="s">
        <v>322</v>
      </c>
      <c r="C2384" s="231"/>
      <c r="D2384" s="231"/>
      <c r="E2384" s="231"/>
      <c r="F2384" s="231"/>
      <c r="G2384" s="231"/>
      <c r="H2384" s="232"/>
    </row>
    <row r="2385" spans="1:8" ht="43.5">
      <c r="A2385" s="171">
        <v>1832</v>
      </c>
      <c r="B2385" s="67" t="s">
        <v>764</v>
      </c>
      <c r="C2385" s="170">
        <v>182486</v>
      </c>
      <c r="D2385" s="86" t="s">
        <v>1012</v>
      </c>
      <c r="E2385" s="67" t="s">
        <v>793</v>
      </c>
      <c r="F2385" s="67" t="s">
        <v>5406</v>
      </c>
      <c r="G2385" s="179">
        <v>12000000</v>
      </c>
      <c r="H2385" s="85" t="s">
        <v>86</v>
      </c>
    </row>
    <row r="2386" spans="1:8">
      <c r="A2386" s="169"/>
      <c r="B2386" s="90"/>
      <c r="C2386" s="170">
        <v>182496</v>
      </c>
      <c r="D2386" s="86" t="s">
        <v>5407</v>
      </c>
      <c r="E2386" s="67" t="s">
        <v>5407</v>
      </c>
      <c r="F2386" s="67" t="s">
        <v>5407</v>
      </c>
      <c r="G2386" s="179">
        <v>380000</v>
      </c>
      <c r="H2386" s="85" t="s">
        <v>9</v>
      </c>
    </row>
    <row r="2387" spans="1:8">
      <c r="A2387" s="169"/>
      <c r="B2387" s="90"/>
      <c r="C2387" s="170">
        <v>182506</v>
      </c>
      <c r="D2387" s="86" t="s">
        <v>5154</v>
      </c>
      <c r="E2387" s="67" t="s">
        <v>785</v>
      </c>
      <c r="F2387" s="67" t="s">
        <v>5408</v>
      </c>
      <c r="G2387" s="179">
        <v>2000000</v>
      </c>
      <c r="H2387" s="85" t="s">
        <v>9</v>
      </c>
    </row>
    <row r="2388" spans="1:8" ht="43.5">
      <c r="A2388" s="169"/>
      <c r="B2388" s="90"/>
      <c r="C2388" s="170">
        <v>182509</v>
      </c>
      <c r="D2388" s="86" t="s">
        <v>5409</v>
      </c>
      <c r="E2388" s="67" t="s">
        <v>798</v>
      </c>
      <c r="F2388" s="67" t="s">
        <v>5410</v>
      </c>
      <c r="G2388" s="179">
        <v>1300000</v>
      </c>
      <c r="H2388" s="85" t="s">
        <v>9</v>
      </c>
    </row>
    <row r="2389" spans="1:8">
      <c r="A2389" s="169"/>
      <c r="B2389" s="90"/>
      <c r="C2389" s="170">
        <v>182523</v>
      </c>
      <c r="D2389" s="86" t="s">
        <v>4911</v>
      </c>
      <c r="E2389" s="67" t="s">
        <v>6722</v>
      </c>
      <c r="F2389" s="67" t="s">
        <v>778</v>
      </c>
      <c r="G2389" s="179">
        <v>2675000</v>
      </c>
      <c r="H2389" s="85" t="s">
        <v>9</v>
      </c>
    </row>
    <row r="2390" spans="1:8">
      <c r="A2390" s="169"/>
      <c r="B2390" s="90"/>
      <c r="C2390" s="170">
        <v>182531</v>
      </c>
      <c r="D2390" s="86" t="s">
        <v>5411</v>
      </c>
      <c r="E2390" s="67" t="s">
        <v>799</v>
      </c>
      <c r="F2390" s="67" t="s">
        <v>5412</v>
      </c>
      <c r="G2390" s="179">
        <v>4280000</v>
      </c>
      <c r="H2390" s="85" t="s">
        <v>9</v>
      </c>
    </row>
    <row r="2391" spans="1:8">
      <c r="A2391" s="169"/>
      <c r="B2391" s="90"/>
      <c r="C2391" s="170">
        <v>182533</v>
      </c>
      <c r="D2391" s="86" t="s">
        <v>4911</v>
      </c>
      <c r="E2391" s="67" t="s">
        <v>800</v>
      </c>
      <c r="F2391" s="67" t="s">
        <v>5413</v>
      </c>
      <c r="G2391" s="179">
        <v>193000</v>
      </c>
      <c r="H2391" s="85" t="s">
        <v>9</v>
      </c>
    </row>
    <row r="2392" spans="1:8">
      <c r="A2392" s="169"/>
      <c r="B2392" s="90"/>
      <c r="C2392" s="170">
        <v>182601</v>
      </c>
      <c r="D2392" s="86" t="s">
        <v>5414</v>
      </c>
      <c r="E2392" s="67" t="s">
        <v>801</v>
      </c>
      <c r="F2392" s="67" t="s">
        <v>5415</v>
      </c>
      <c r="G2392" s="179">
        <v>4500000</v>
      </c>
      <c r="H2392" s="85" t="s">
        <v>9</v>
      </c>
    </row>
    <row r="2393" spans="1:8">
      <c r="A2393" s="169"/>
      <c r="B2393" s="90"/>
      <c r="C2393" s="170">
        <v>182609</v>
      </c>
      <c r="D2393" s="86" t="s">
        <v>5416</v>
      </c>
      <c r="E2393" s="67" t="s">
        <v>764</v>
      </c>
      <c r="F2393" s="67" t="s">
        <v>5417</v>
      </c>
      <c r="G2393" s="179">
        <v>35500</v>
      </c>
      <c r="H2393" s="85" t="s">
        <v>9</v>
      </c>
    </row>
    <row r="2394" spans="1:8">
      <c r="A2394" s="169"/>
      <c r="B2394" s="90"/>
      <c r="C2394" s="170">
        <v>182618</v>
      </c>
      <c r="D2394" s="86" t="s">
        <v>5418</v>
      </c>
      <c r="E2394" s="67" t="s">
        <v>801</v>
      </c>
      <c r="F2394" s="67" t="s">
        <v>5415</v>
      </c>
      <c r="G2394" s="179">
        <v>4500000</v>
      </c>
      <c r="H2394" s="85" t="s">
        <v>86</v>
      </c>
    </row>
    <row r="2395" spans="1:8">
      <c r="A2395" s="169"/>
      <c r="B2395" s="90"/>
      <c r="C2395" s="170">
        <v>182622</v>
      </c>
      <c r="D2395" s="86" t="s">
        <v>5419</v>
      </c>
      <c r="E2395" s="67" t="s">
        <v>2275</v>
      </c>
      <c r="F2395" s="67" t="s">
        <v>5420</v>
      </c>
      <c r="G2395" s="179">
        <v>52000</v>
      </c>
      <c r="H2395" s="85" t="s">
        <v>86</v>
      </c>
    </row>
    <row r="2396" spans="1:8">
      <c r="A2396" s="169"/>
      <c r="B2396" s="90"/>
      <c r="C2396" s="170">
        <v>182667</v>
      </c>
      <c r="D2396" s="86" t="s">
        <v>5421</v>
      </c>
      <c r="E2396" s="67" t="s">
        <v>5421</v>
      </c>
      <c r="F2396" s="67" t="s">
        <v>5421</v>
      </c>
      <c r="G2396" s="179">
        <v>2500000</v>
      </c>
      <c r="H2396" s="85" t="s">
        <v>86</v>
      </c>
    </row>
    <row r="2397" spans="1:8">
      <c r="A2397" s="169"/>
      <c r="B2397" s="90"/>
      <c r="C2397" s="170">
        <v>182673</v>
      </c>
      <c r="D2397" s="86" t="s">
        <v>5422</v>
      </c>
      <c r="E2397" s="67" t="s">
        <v>5422</v>
      </c>
      <c r="F2397" s="67" t="s">
        <v>5422</v>
      </c>
      <c r="G2397" s="179">
        <v>60000</v>
      </c>
      <c r="H2397" s="85" t="s">
        <v>86</v>
      </c>
    </row>
    <row r="2398" spans="1:8">
      <c r="A2398" s="169"/>
      <c r="B2398" s="90"/>
      <c r="C2398" s="170">
        <v>182751</v>
      </c>
      <c r="D2398" s="86" t="s">
        <v>5423</v>
      </c>
      <c r="E2398" s="67" t="s">
        <v>2276</v>
      </c>
      <c r="F2398" s="67" t="s">
        <v>5424</v>
      </c>
      <c r="G2398" s="179">
        <v>5900000</v>
      </c>
      <c r="H2398" s="85" t="s">
        <v>86</v>
      </c>
    </row>
    <row r="2399" spans="1:8">
      <c r="A2399" s="169"/>
      <c r="B2399" s="90"/>
      <c r="C2399" s="170">
        <v>182791</v>
      </c>
      <c r="D2399" s="86" t="s">
        <v>5391</v>
      </c>
      <c r="E2399" s="67" t="s">
        <v>790</v>
      </c>
      <c r="F2399" s="67" t="s">
        <v>790</v>
      </c>
      <c r="G2399" s="179">
        <v>1600000</v>
      </c>
      <c r="H2399" s="85" t="s">
        <v>86</v>
      </c>
    </row>
    <row r="2400" spans="1:8">
      <c r="A2400" s="169"/>
      <c r="B2400" s="90"/>
      <c r="C2400" s="170">
        <v>182803</v>
      </c>
      <c r="D2400" s="86" t="s">
        <v>5425</v>
      </c>
      <c r="E2400" s="67" t="s">
        <v>2277</v>
      </c>
      <c r="F2400" s="67" t="s">
        <v>5426</v>
      </c>
      <c r="G2400" s="179">
        <v>2675000</v>
      </c>
      <c r="H2400" s="85" t="s">
        <v>86</v>
      </c>
    </row>
    <row r="2401" spans="1:8" ht="43.5">
      <c r="A2401" s="169"/>
      <c r="B2401" s="90"/>
      <c r="C2401" s="170">
        <v>182804</v>
      </c>
      <c r="D2401" s="86" t="s">
        <v>5427</v>
      </c>
      <c r="E2401" s="67" t="s">
        <v>2278</v>
      </c>
      <c r="F2401" s="67" t="s">
        <v>5428</v>
      </c>
      <c r="G2401" s="179">
        <v>4950000</v>
      </c>
      <c r="H2401" s="85" t="s">
        <v>86</v>
      </c>
    </row>
    <row r="2402" spans="1:8">
      <c r="A2402" s="169"/>
      <c r="B2402" s="90"/>
      <c r="C2402" s="170">
        <v>182831</v>
      </c>
      <c r="D2402" s="86" t="s">
        <v>5429</v>
      </c>
      <c r="E2402" s="67" t="s">
        <v>2279</v>
      </c>
      <c r="F2402" s="67" t="s">
        <v>5430</v>
      </c>
      <c r="G2402" s="179">
        <v>4000000</v>
      </c>
      <c r="H2402" s="85" t="s">
        <v>9</v>
      </c>
    </row>
    <row r="2403" spans="1:8">
      <c r="A2403" s="169"/>
      <c r="B2403" s="90"/>
      <c r="C2403" s="170">
        <v>182904</v>
      </c>
      <c r="D2403" s="86" t="s">
        <v>5431</v>
      </c>
      <c r="E2403" s="67" t="s">
        <v>2280</v>
      </c>
      <c r="F2403" s="67" t="s">
        <v>5432</v>
      </c>
      <c r="G2403" s="179">
        <v>1200000</v>
      </c>
      <c r="H2403" s="85" t="s">
        <v>9</v>
      </c>
    </row>
    <row r="2404" spans="1:8">
      <c r="A2404" s="169"/>
      <c r="B2404" s="90"/>
      <c r="C2404" s="170">
        <v>182908</v>
      </c>
      <c r="D2404" s="86" t="s">
        <v>5433</v>
      </c>
      <c r="E2404" s="67" t="s">
        <v>2281</v>
      </c>
      <c r="F2404" s="67" t="s">
        <v>5434</v>
      </c>
      <c r="G2404" s="179">
        <v>57000</v>
      </c>
      <c r="H2404" s="85" t="s">
        <v>9</v>
      </c>
    </row>
    <row r="2405" spans="1:8">
      <c r="A2405" s="180"/>
      <c r="B2405" s="91"/>
      <c r="C2405" s="181">
        <v>182909</v>
      </c>
      <c r="D2405" s="89" t="s">
        <v>5435</v>
      </c>
      <c r="E2405" s="69" t="s">
        <v>2282</v>
      </c>
      <c r="F2405" s="69" t="s">
        <v>2282</v>
      </c>
      <c r="G2405" s="182">
        <v>66900</v>
      </c>
      <c r="H2405" s="88" t="s">
        <v>9</v>
      </c>
    </row>
    <row r="2406" spans="1:8" ht="24" customHeight="1">
      <c r="A2406" s="230"/>
      <c r="B2406" s="233" t="s">
        <v>322</v>
      </c>
      <c r="C2406" s="231"/>
      <c r="D2406" s="231"/>
      <c r="E2406" s="231"/>
      <c r="F2406" s="231"/>
      <c r="G2406" s="231"/>
      <c r="H2406" s="232"/>
    </row>
    <row r="2407" spans="1:8" ht="43.5">
      <c r="A2407" s="171">
        <v>1832</v>
      </c>
      <c r="B2407" s="67" t="s">
        <v>764</v>
      </c>
      <c r="C2407" s="170">
        <v>183032</v>
      </c>
      <c r="D2407" s="86" t="s">
        <v>5436</v>
      </c>
      <c r="E2407" s="67" t="s">
        <v>2283</v>
      </c>
      <c r="F2407" s="67" t="s">
        <v>5437</v>
      </c>
      <c r="G2407" s="179">
        <v>12000000</v>
      </c>
      <c r="H2407" s="85" t="s">
        <v>9</v>
      </c>
    </row>
    <row r="2408" spans="1:8">
      <c r="A2408" s="169"/>
      <c r="B2408" s="90"/>
      <c r="C2408" s="170">
        <v>183042</v>
      </c>
      <c r="D2408" s="86" t="s">
        <v>5438</v>
      </c>
      <c r="E2408" s="67" t="s">
        <v>2284</v>
      </c>
      <c r="F2408" s="67" t="s">
        <v>5439</v>
      </c>
      <c r="G2408" s="179">
        <v>4500000</v>
      </c>
      <c r="H2408" s="85" t="s">
        <v>9</v>
      </c>
    </row>
    <row r="2409" spans="1:8">
      <c r="A2409" s="169"/>
      <c r="B2409" s="90"/>
      <c r="C2409" s="170">
        <v>183043</v>
      </c>
      <c r="D2409" s="86" t="s">
        <v>5440</v>
      </c>
      <c r="E2409" s="67" t="s">
        <v>2285</v>
      </c>
      <c r="F2409" s="67" t="s">
        <v>2285</v>
      </c>
      <c r="G2409" s="179">
        <v>3500000</v>
      </c>
      <c r="H2409" s="85" t="s">
        <v>9</v>
      </c>
    </row>
    <row r="2410" spans="1:8">
      <c r="A2410" s="169"/>
      <c r="B2410" s="90"/>
      <c r="C2410" s="170">
        <v>183092</v>
      </c>
      <c r="D2410" s="86" t="s">
        <v>5022</v>
      </c>
      <c r="E2410" s="67" t="s">
        <v>2286</v>
      </c>
      <c r="F2410" s="67" t="s">
        <v>5441</v>
      </c>
      <c r="G2410" s="179">
        <v>6000000</v>
      </c>
      <c r="H2410" s="85" t="s">
        <v>9</v>
      </c>
    </row>
    <row r="2411" spans="1:8">
      <c r="A2411" s="169"/>
      <c r="B2411" s="90"/>
      <c r="C2411" s="170">
        <v>183107</v>
      </c>
      <c r="D2411" s="86" t="s">
        <v>5442</v>
      </c>
      <c r="E2411" s="67" t="s">
        <v>2287</v>
      </c>
      <c r="F2411" s="67" t="s">
        <v>2287</v>
      </c>
      <c r="G2411" s="179">
        <v>580000</v>
      </c>
      <c r="H2411" s="85" t="s">
        <v>86</v>
      </c>
    </row>
    <row r="2412" spans="1:8">
      <c r="A2412" s="169"/>
      <c r="B2412" s="90"/>
      <c r="C2412" s="170">
        <v>183110</v>
      </c>
      <c r="D2412" s="86" t="s">
        <v>5443</v>
      </c>
      <c r="E2412" s="67" t="s">
        <v>2288</v>
      </c>
      <c r="F2412" s="67" t="s">
        <v>2288</v>
      </c>
      <c r="G2412" s="179">
        <v>1350000</v>
      </c>
      <c r="H2412" s="85" t="s">
        <v>86</v>
      </c>
    </row>
    <row r="2413" spans="1:8">
      <c r="A2413" s="169"/>
      <c r="B2413" s="90"/>
      <c r="C2413" s="170">
        <v>183124</v>
      </c>
      <c r="D2413" s="86" t="s">
        <v>5444</v>
      </c>
      <c r="E2413" s="67" t="s">
        <v>2289</v>
      </c>
      <c r="F2413" s="67" t="s">
        <v>2289</v>
      </c>
      <c r="G2413" s="179">
        <v>3167200</v>
      </c>
      <c r="H2413" s="85" t="s">
        <v>9</v>
      </c>
    </row>
    <row r="2414" spans="1:8">
      <c r="A2414" s="169"/>
      <c r="B2414" s="90"/>
      <c r="C2414" s="170">
        <v>183143</v>
      </c>
      <c r="D2414" s="86" t="s">
        <v>5445</v>
      </c>
      <c r="E2414" s="67" t="s">
        <v>5446</v>
      </c>
      <c r="F2414" s="67" t="s">
        <v>5447</v>
      </c>
      <c r="G2414" s="179">
        <v>6700000</v>
      </c>
      <c r="H2414" s="85" t="s">
        <v>9</v>
      </c>
    </row>
    <row r="2415" spans="1:8">
      <c r="A2415" s="169"/>
      <c r="B2415" s="90"/>
      <c r="C2415" s="170">
        <v>183169</v>
      </c>
      <c r="D2415" s="86" t="s">
        <v>775</v>
      </c>
      <c r="E2415" s="67" t="s">
        <v>2290</v>
      </c>
      <c r="F2415" s="67" t="s">
        <v>5448</v>
      </c>
      <c r="G2415" s="179">
        <v>4650000</v>
      </c>
      <c r="H2415" s="85" t="s">
        <v>9</v>
      </c>
    </row>
    <row r="2416" spans="1:8">
      <c r="A2416" s="169"/>
      <c r="B2416" s="90"/>
      <c r="C2416" s="170">
        <v>183396</v>
      </c>
      <c r="D2416" s="86" t="s">
        <v>5449</v>
      </c>
      <c r="E2416" s="67" t="s">
        <v>5449</v>
      </c>
      <c r="F2416" s="67" t="s">
        <v>5450</v>
      </c>
      <c r="G2416" s="179">
        <v>2300500</v>
      </c>
      <c r="H2416" s="85" t="s">
        <v>86</v>
      </c>
    </row>
    <row r="2417" spans="1:8">
      <c r="A2417" s="169"/>
      <c r="B2417" s="90"/>
      <c r="C2417" s="170">
        <v>183401</v>
      </c>
      <c r="D2417" s="86" t="s">
        <v>5451</v>
      </c>
      <c r="E2417" s="67" t="s">
        <v>5452</v>
      </c>
      <c r="F2417" s="67" t="s">
        <v>5453</v>
      </c>
      <c r="G2417" s="179">
        <v>400000</v>
      </c>
      <c r="H2417" s="85" t="s">
        <v>9</v>
      </c>
    </row>
    <row r="2418" spans="1:8" ht="43.5">
      <c r="A2418" s="169"/>
      <c r="B2418" s="90"/>
      <c r="C2418" s="170">
        <v>183402</v>
      </c>
      <c r="D2418" s="86" t="s">
        <v>5454</v>
      </c>
      <c r="E2418" s="67" t="s">
        <v>5455</v>
      </c>
      <c r="F2418" s="67" t="s">
        <v>5456</v>
      </c>
      <c r="G2418" s="179">
        <v>3800000</v>
      </c>
      <c r="H2418" s="85" t="s">
        <v>86</v>
      </c>
    </row>
    <row r="2419" spans="1:8">
      <c r="A2419" s="169"/>
      <c r="B2419" s="90"/>
      <c r="C2419" s="170">
        <v>183404</v>
      </c>
      <c r="D2419" s="86" t="s">
        <v>5457</v>
      </c>
      <c r="E2419" s="67" t="s">
        <v>2293</v>
      </c>
      <c r="F2419" s="67" t="s">
        <v>770</v>
      </c>
      <c r="G2419" s="179">
        <v>3200000</v>
      </c>
      <c r="H2419" s="85" t="s">
        <v>9</v>
      </c>
    </row>
    <row r="2420" spans="1:8">
      <c r="A2420" s="169"/>
      <c r="B2420" s="90"/>
      <c r="C2420" s="170">
        <v>183407</v>
      </c>
      <c r="D2420" s="86" t="s">
        <v>4917</v>
      </c>
      <c r="E2420" s="67" t="s">
        <v>2177</v>
      </c>
      <c r="F2420" s="67" t="s">
        <v>778</v>
      </c>
      <c r="G2420" s="179">
        <v>1500000</v>
      </c>
      <c r="H2420" s="85" t="s">
        <v>9</v>
      </c>
    </row>
    <row r="2421" spans="1:8" ht="43.5">
      <c r="A2421" s="169"/>
      <c r="B2421" s="90"/>
      <c r="C2421" s="170">
        <v>183409</v>
      </c>
      <c r="D2421" s="86" t="s">
        <v>5458</v>
      </c>
      <c r="E2421" s="67" t="s">
        <v>5459</v>
      </c>
      <c r="F2421" s="67" t="s">
        <v>5398</v>
      </c>
      <c r="G2421" s="179">
        <v>3500000</v>
      </c>
      <c r="H2421" s="85" t="s">
        <v>9</v>
      </c>
    </row>
    <row r="2422" spans="1:8">
      <c r="A2422" s="169"/>
      <c r="B2422" s="90"/>
      <c r="C2422" s="170">
        <v>183411</v>
      </c>
      <c r="D2422" s="86" t="s">
        <v>4950</v>
      </c>
      <c r="E2422" s="67" t="s">
        <v>2291</v>
      </c>
      <c r="F2422" s="67" t="s">
        <v>5460</v>
      </c>
      <c r="G2422" s="179">
        <v>5350000</v>
      </c>
      <c r="H2422" s="85" t="s">
        <v>9</v>
      </c>
    </row>
    <row r="2423" spans="1:8" ht="43.5">
      <c r="A2423" s="169"/>
      <c r="B2423" s="90"/>
      <c r="C2423" s="170">
        <v>183412</v>
      </c>
      <c r="D2423" s="86" t="s">
        <v>5461</v>
      </c>
      <c r="E2423" s="67" t="s">
        <v>2292</v>
      </c>
      <c r="F2423" s="67" t="s">
        <v>5462</v>
      </c>
      <c r="G2423" s="179">
        <v>3900000</v>
      </c>
      <c r="H2423" s="85" t="s">
        <v>86</v>
      </c>
    </row>
    <row r="2424" spans="1:8">
      <c r="A2424" s="169"/>
      <c r="B2424" s="90"/>
      <c r="C2424" s="170">
        <v>183421</v>
      </c>
      <c r="D2424" s="86" t="s">
        <v>5463</v>
      </c>
      <c r="E2424" s="67" t="s">
        <v>5464</v>
      </c>
      <c r="F2424" s="67" t="s">
        <v>5464</v>
      </c>
      <c r="G2424" s="179">
        <v>355000</v>
      </c>
      <c r="H2424" s="85" t="s">
        <v>9</v>
      </c>
    </row>
    <row r="2425" spans="1:8">
      <c r="A2425" s="169"/>
      <c r="B2425" s="90"/>
      <c r="C2425" s="170">
        <v>183469</v>
      </c>
      <c r="D2425" s="86" t="s">
        <v>5465</v>
      </c>
      <c r="E2425" s="67" t="s">
        <v>5466</v>
      </c>
      <c r="F2425" s="67" t="s">
        <v>5466</v>
      </c>
      <c r="G2425" s="179">
        <v>171200</v>
      </c>
      <c r="H2425" s="85" t="s">
        <v>9</v>
      </c>
    </row>
    <row r="2426" spans="1:8">
      <c r="A2426" s="180"/>
      <c r="B2426" s="91"/>
      <c r="C2426" s="181">
        <v>183597</v>
      </c>
      <c r="D2426" s="89" t="s">
        <v>5469</v>
      </c>
      <c r="E2426" s="69" t="s">
        <v>5470</v>
      </c>
      <c r="F2426" s="69" t="s">
        <v>5470</v>
      </c>
      <c r="G2426" s="182">
        <v>46100</v>
      </c>
      <c r="H2426" s="88" t="s">
        <v>9</v>
      </c>
    </row>
    <row r="2427" spans="1:8" ht="24">
      <c r="A2427" s="230"/>
      <c r="B2427" s="233" t="s">
        <v>322</v>
      </c>
      <c r="C2427" s="231"/>
      <c r="D2427" s="231"/>
      <c r="E2427" s="231"/>
      <c r="F2427" s="231"/>
      <c r="G2427" s="231"/>
      <c r="H2427" s="232"/>
    </row>
    <row r="2428" spans="1:8" ht="43.5">
      <c r="A2428" s="171">
        <v>1832</v>
      </c>
      <c r="B2428" s="67" t="s">
        <v>764</v>
      </c>
      <c r="C2428" s="170">
        <v>183698</v>
      </c>
      <c r="D2428" s="86" t="s">
        <v>5472</v>
      </c>
      <c r="E2428" s="67" t="s">
        <v>5473</v>
      </c>
      <c r="F2428" s="67" t="s">
        <v>5474</v>
      </c>
      <c r="G2428" s="179">
        <v>4940000</v>
      </c>
      <c r="H2428" s="85" t="s">
        <v>9</v>
      </c>
    </row>
    <row r="2429" spans="1:8" ht="43.5">
      <c r="A2429" s="169"/>
      <c r="B2429" s="90"/>
      <c r="C2429" s="170">
        <v>183705</v>
      </c>
      <c r="D2429" s="86" t="s">
        <v>5475</v>
      </c>
      <c r="E2429" s="67" t="s">
        <v>2294</v>
      </c>
      <c r="F2429" s="67" t="s">
        <v>5476</v>
      </c>
      <c r="G2429" s="179">
        <v>2500000</v>
      </c>
      <c r="H2429" s="85" t="s">
        <v>9</v>
      </c>
    </row>
    <row r="2430" spans="1:8" ht="43.5">
      <c r="A2430" s="169"/>
      <c r="B2430" s="90"/>
      <c r="C2430" s="170">
        <v>183706</v>
      </c>
      <c r="D2430" s="86" t="s">
        <v>5477</v>
      </c>
      <c r="E2430" s="67" t="s">
        <v>2295</v>
      </c>
      <c r="F2430" s="67" t="s">
        <v>5478</v>
      </c>
      <c r="G2430" s="179">
        <v>2500000</v>
      </c>
      <c r="H2430" s="85" t="s">
        <v>9</v>
      </c>
    </row>
    <row r="2431" spans="1:8">
      <c r="A2431" s="169"/>
      <c r="B2431" s="90"/>
      <c r="C2431" s="170">
        <v>183728</v>
      </c>
      <c r="D2431" s="86" t="s">
        <v>5479</v>
      </c>
      <c r="E2431" s="67" t="s">
        <v>5480</v>
      </c>
      <c r="F2431" s="67" t="s">
        <v>5480</v>
      </c>
      <c r="G2431" s="179">
        <v>2699100</v>
      </c>
      <c r="H2431" s="85" t="s">
        <v>9</v>
      </c>
    </row>
    <row r="2432" spans="1:8" ht="43.5">
      <c r="A2432" s="169"/>
      <c r="B2432" s="90"/>
      <c r="C2432" s="170">
        <v>183771</v>
      </c>
      <c r="D2432" s="86" t="s">
        <v>5481</v>
      </c>
      <c r="E2432" s="67" t="s">
        <v>797</v>
      </c>
      <c r="F2432" s="67" t="s">
        <v>5405</v>
      </c>
      <c r="G2432" s="179">
        <v>20000000</v>
      </c>
      <c r="H2432" s="85" t="s">
        <v>9</v>
      </c>
    </row>
    <row r="2433" spans="1:8">
      <c r="A2433" s="169"/>
      <c r="B2433" s="90"/>
      <c r="C2433" s="170">
        <v>183777</v>
      </c>
      <c r="D2433" s="86" t="s">
        <v>5482</v>
      </c>
      <c r="E2433" s="67" t="s">
        <v>5483</v>
      </c>
      <c r="F2433" s="67" t="s">
        <v>5483</v>
      </c>
      <c r="G2433" s="179">
        <v>250000</v>
      </c>
      <c r="H2433" s="85" t="s">
        <v>9</v>
      </c>
    </row>
    <row r="2434" spans="1:8">
      <c r="A2434" s="169"/>
      <c r="B2434" s="90"/>
      <c r="C2434" s="170">
        <v>183779</v>
      </c>
      <c r="D2434" s="86" t="s">
        <v>5484</v>
      </c>
      <c r="E2434" s="67" t="s">
        <v>5485</v>
      </c>
      <c r="F2434" s="67" t="s">
        <v>5485</v>
      </c>
      <c r="G2434" s="179">
        <v>50000</v>
      </c>
      <c r="H2434" s="85" t="s">
        <v>86</v>
      </c>
    </row>
    <row r="2435" spans="1:8">
      <c r="A2435" s="169"/>
      <c r="B2435" s="90"/>
      <c r="C2435" s="170">
        <v>183781</v>
      </c>
      <c r="D2435" s="86" t="s">
        <v>5486</v>
      </c>
      <c r="E2435" s="67" t="s">
        <v>5487</v>
      </c>
      <c r="F2435" s="67" t="s">
        <v>5487</v>
      </c>
      <c r="G2435" s="179">
        <v>82000</v>
      </c>
      <c r="H2435" s="85" t="s">
        <v>9</v>
      </c>
    </row>
    <row r="2436" spans="1:8">
      <c r="A2436" s="169"/>
      <c r="B2436" s="90"/>
      <c r="C2436" s="170">
        <v>183817</v>
      </c>
      <c r="D2436" s="86" t="s">
        <v>5488</v>
      </c>
      <c r="E2436" s="67" t="s">
        <v>5489</v>
      </c>
      <c r="F2436" s="67" t="s">
        <v>5120</v>
      </c>
      <c r="G2436" s="179">
        <v>5000000</v>
      </c>
      <c r="H2436" s="85" t="s">
        <v>86</v>
      </c>
    </row>
    <row r="2437" spans="1:8">
      <c r="A2437" s="169"/>
      <c r="B2437" s="90"/>
      <c r="C2437" s="170">
        <v>183870</v>
      </c>
      <c r="D2437" s="86" t="s">
        <v>5490</v>
      </c>
      <c r="E2437" s="67" t="s">
        <v>5491</v>
      </c>
      <c r="F2437" s="67" t="s">
        <v>5492</v>
      </c>
      <c r="G2437" s="179">
        <v>1650000</v>
      </c>
      <c r="H2437" s="85" t="s">
        <v>9</v>
      </c>
    </row>
    <row r="2438" spans="1:8">
      <c r="A2438" s="169"/>
      <c r="B2438" s="90"/>
      <c r="C2438" s="170">
        <v>183871</v>
      </c>
      <c r="D2438" s="86" t="s">
        <v>5493</v>
      </c>
      <c r="E2438" s="67" t="s">
        <v>5494</v>
      </c>
      <c r="F2438" s="67" t="s">
        <v>5495</v>
      </c>
      <c r="G2438" s="179">
        <v>580000</v>
      </c>
      <c r="H2438" s="85" t="s">
        <v>9</v>
      </c>
    </row>
    <row r="2439" spans="1:8">
      <c r="A2439" s="169"/>
      <c r="B2439" s="90"/>
      <c r="C2439" s="170">
        <v>183885</v>
      </c>
      <c r="D2439" s="86" t="s">
        <v>5496</v>
      </c>
      <c r="E2439" s="67" t="s">
        <v>897</v>
      </c>
      <c r="F2439" s="67" t="s">
        <v>897</v>
      </c>
      <c r="G2439" s="179">
        <v>250000</v>
      </c>
      <c r="H2439" s="85" t="s">
        <v>9</v>
      </c>
    </row>
    <row r="2440" spans="1:8" ht="43.5">
      <c r="A2440" s="169"/>
      <c r="B2440" s="90"/>
      <c r="C2440" s="170">
        <v>183917</v>
      </c>
      <c r="D2440" s="86" t="s">
        <v>5497</v>
      </c>
      <c r="E2440" s="67" t="s">
        <v>5498</v>
      </c>
      <c r="F2440" s="67" t="s">
        <v>5499</v>
      </c>
      <c r="G2440" s="179">
        <v>800000</v>
      </c>
      <c r="H2440" s="85" t="s">
        <v>9</v>
      </c>
    </row>
    <row r="2441" spans="1:8">
      <c r="A2441" s="169"/>
      <c r="B2441" s="90"/>
      <c r="C2441" s="170">
        <v>183918</v>
      </c>
      <c r="D2441" s="86" t="s">
        <v>5500</v>
      </c>
      <c r="E2441" s="67" t="s">
        <v>5501</v>
      </c>
      <c r="F2441" s="67" t="s">
        <v>5502</v>
      </c>
      <c r="G2441" s="179">
        <v>7300000</v>
      </c>
      <c r="H2441" s="85" t="s">
        <v>9</v>
      </c>
    </row>
    <row r="2442" spans="1:8" ht="43.5">
      <c r="A2442" s="169"/>
      <c r="B2442" s="90"/>
      <c r="C2442" s="170">
        <v>183920</v>
      </c>
      <c r="D2442" s="86" t="s">
        <v>5503</v>
      </c>
      <c r="E2442" s="67" t="s">
        <v>5504</v>
      </c>
      <c r="F2442" s="67" t="s">
        <v>5505</v>
      </c>
      <c r="G2442" s="179">
        <v>3800000</v>
      </c>
      <c r="H2442" s="85" t="s">
        <v>9</v>
      </c>
    </row>
    <row r="2443" spans="1:8">
      <c r="A2443" s="169"/>
      <c r="B2443" s="90"/>
      <c r="C2443" s="170">
        <v>183980</v>
      </c>
      <c r="D2443" s="86" t="s">
        <v>5506</v>
      </c>
      <c r="E2443" s="67" t="s">
        <v>5507</v>
      </c>
      <c r="F2443" s="67" t="s">
        <v>5507</v>
      </c>
      <c r="G2443" s="179">
        <v>130000</v>
      </c>
      <c r="H2443" s="85" t="s">
        <v>86</v>
      </c>
    </row>
    <row r="2444" spans="1:8">
      <c r="A2444" s="180"/>
      <c r="B2444" s="91"/>
      <c r="C2444" s="181">
        <v>183981</v>
      </c>
      <c r="D2444" s="89" t="s">
        <v>5506</v>
      </c>
      <c r="E2444" s="69" t="s">
        <v>5508</v>
      </c>
      <c r="F2444" s="69" t="s">
        <v>5508</v>
      </c>
      <c r="G2444" s="182">
        <v>115000</v>
      </c>
      <c r="H2444" s="88" t="s">
        <v>86</v>
      </c>
    </row>
    <row r="2445" spans="1:8" ht="24">
      <c r="A2445" s="230"/>
      <c r="B2445" s="233" t="s">
        <v>322</v>
      </c>
      <c r="C2445" s="231"/>
      <c r="D2445" s="231"/>
      <c r="E2445" s="231"/>
      <c r="F2445" s="231"/>
      <c r="G2445" s="231"/>
      <c r="H2445" s="232"/>
    </row>
    <row r="2446" spans="1:8" ht="43.5">
      <c r="A2446" s="171">
        <v>1832</v>
      </c>
      <c r="B2446" s="67" t="s">
        <v>764</v>
      </c>
      <c r="C2446" s="170">
        <v>184061</v>
      </c>
      <c r="D2446" s="86" t="s">
        <v>4911</v>
      </c>
      <c r="E2446" s="67" t="s">
        <v>2186</v>
      </c>
      <c r="F2446" s="67" t="s">
        <v>778</v>
      </c>
      <c r="G2446" s="179">
        <v>1926000</v>
      </c>
      <c r="H2446" s="85" t="s">
        <v>9</v>
      </c>
    </row>
    <row r="2447" spans="1:8">
      <c r="A2447" s="169"/>
      <c r="B2447" s="90"/>
      <c r="C2447" s="170">
        <v>184255</v>
      </c>
      <c r="D2447" s="86" t="s">
        <v>5515</v>
      </c>
      <c r="E2447" s="67" t="s">
        <v>5516</v>
      </c>
      <c r="F2447" s="67" t="s">
        <v>5517</v>
      </c>
      <c r="G2447" s="179">
        <v>2000000</v>
      </c>
      <c r="H2447" s="85" t="s">
        <v>9</v>
      </c>
    </row>
    <row r="2448" spans="1:8">
      <c r="A2448" s="169"/>
      <c r="B2448" s="90"/>
      <c r="C2448" s="170">
        <v>184257</v>
      </c>
      <c r="D2448" s="86" t="s">
        <v>5518</v>
      </c>
      <c r="E2448" s="67" t="s">
        <v>5519</v>
      </c>
      <c r="F2448" s="67" t="s">
        <v>5520</v>
      </c>
      <c r="G2448" s="179">
        <v>1455000</v>
      </c>
      <c r="H2448" s="85" t="s">
        <v>9</v>
      </c>
    </row>
    <row r="2449" spans="1:8">
      <c r="A2449" s="169"/>
      <c r="B2449" s="90"/>
      <c r="C2449" s="170">
        <v>184258</v>
      </c>
      <c r="D2449" s="86" t="s">
        <v>5521</v>
      </c>
      <c r="E2449" s="67" t="s">
        <v>5522</v>
      </c>
      <c r="F2449" s="67" t="s">
        <v>5523</v>
      </c>
      <c r="G2449" s="179">
        <v>3700000</v>
      </c>
      <c r="H2449" s="85" t="s">
        <v>9</v>
      </c>
    </row>
    <row r="2450" spans="1:8" ht="43.5">
      <c r="A2450" s="169"/>
      <c r="B2450" s="90"/>
      <c r="C2450" s="170">
        <v>184260</v>
      </c>
      <c r="D2450" s="86" t="s">
        <v>4917</v>
      </c>
      <c r="E2450" s="67" t="s">
        <v>2177</v>
      </c>
      <c r="F2450" s="67" t="s">
        <v>4918</v>
      </c>
      <c r="G2450" s="179">
        <v>1600000</v>
      </c>
      <c r="H2450" s="85" t="s">
        <v>9</v>
      </c>
    </row>
    <row r="2451" spans="1:8">
      <c r="A2451" s="169"/>
      <c r="B2451" s="90"/>
      <c r="C2451" s="170">
        <v>184262</v>
      </c>
      <c r="D2451" s="86" t="s">
        <v>5524</v>
      </c>
      <c r="E2451" s="67" t="s">
        <v>5525</v>
      </c>
      <c r="F2451" s="67" t="s">
        <v>5526</v>
      </c>
      <c r="G2451" s="179">
        <v>3210000</v>
      </c>
      <c r="H2451" s="85" t="s">
        <v>9</v>
      </c>
    </row>
    <row r="2452" spans="1:8">
      <c r="A2452" s="169"/>
      <c r="B2452" s="90"/>
      <c r="C2452" s="170">
        <v>184275</v>
      </c>
      <c r="D2452" s="86" t="s">
        <v>5527</v>
      </c>
      <c r="E2452" s="67" t="s">
        <v>5528</v>
      </c>
      <c r="F2452" s="67" t="s">
        <v>5529</v>
      </c>
      <c r="G2452" s="179">
        <v>5500000</v>
      </c>
      <c r="H2452" s="85" t="s">
        <v>9</v>
      </c>
    </row>
    <row r="2453" spans="1:8" ht="43.5">
      <c r="A2453" s="169"/>
      <c r="B2453" s="90"/>
      <c r="C2453" s="170">
        <v>184281</v>
      </c>
      <c r="D2453" s="86" t="s">
        <v>5530</v>
      </c>
      <c r="E2453" s="67" t="s">
        <v>5531</v>
      </c>
      <c r="F2453" s="67" t="s">
        <v>5532</v>
      </c>
      <c r="G2453" s="179">
        <v>4200000</v>
      </c>
      <c r="H2453" s="85" t="s">
        <v>9</v>
      </c>
    </row>
    <row r="2454" spans="1:8" ht="43.5">
      <c r="A2454" s="169"/>
      <c r="B2454" s="90"/>
      <c r="C2454" s="170">
        <v>184292</v>
      </c>
      <c r="D2454" s="86" t="s">
        <v>1012</v>
      </c>
      <c r="E2454" s="67" t="s">
        <v>5511</v>
      </c>
      <c r="F2454" s="67" t="s">
        <v>5512</v>
      </c>
      <c r="G2454" s="179">
        <v>2800000</v>
      </c>
      <c r="H2454" s="85" t="s">
        <v>9</v>
      </c>
    </row>
    <row r="2455" spans="1:8">
      <c r="A2455" s="169"/>
      <c r="B2455" s="90"/>
      <c r="C2455" s="170">
        <v>184323</v>
      </c>
      <c r="D2455" s="86" t="s">
        <v>5533</v>
      </c>
      <c r="E2455" s="67" t="s">
        <v>5534</v>
      </c>
      <c r="F2455" s="67" t="s">
        <v>5534</v>
      </c>
      <c r="G2455" s="179">
        <v>1900000</v>
      </c>
      <c r="H2455" s="85" t="s">
        <v>9</v>
      </c>
    </row>
    <row r="2456" spans="1:8" ht="43.5">
      <c r="A2456" s="171">
        <v>1833</v>
      </c>
      <c r="B2456" s="67" t="s">
        <v>883</v>
      </c>
      <c r="C2456" s="170">
        <v>182043</v>
      </c>
      <c r="D2456" s="86" t="s">
        <v>5535</v>
      </c>
      <c r="E2456" s="67" t="s">
        <v>884</v>
      </c>
      <c r="F2456" s="67" t="s">
        <v>5536</v>
      </c>
      <c r="G2456" s="179">
        <v>4500000</v>
      </c>
      <c r="H2456" s="85" t="s">
        <v>86</v>
      </c>
    </row>
    <row r="2457" spans="1:8">
      <c r="A2457" s="169"/>
      <c r="B2457" s="90"/>
      <c r="C2457" s="170">
        <v>182199</v>
      </c>
      <c r="D2457" s="86" t="s">
        <v>5537</v>
      </c>
      <c r="E2457" s="67" t="s">
        <v>5538</v>
      </c>
      <c r="F2457" s="67" t="s">
        <v>5538</v>
      </c>
      <c r="G2457" s="179">
        <v>614200</v>
      </c>
      <c r="H2457" s="85" t="s">
        <v>86</v>
      </c>
    </row>
    <row r="2458" spans="1:8">
      <c r="A2458" s="169"/>
      <c r="B2458" s="90"/>
      <c r="C2458" s="170">
        <v>182249</v>
      </c>
      <c r="D2458" s="86" t="s">
        <v>5539</v>
      </c>
      <c r="E2458" s="67" t="s">
        <v>885</v>
      </c>
      <c r="F2458" s="67" t="s">
        <v>5540</v>
      </c>
      <c r="G2458" s="179">
        <v>5000000</v>
      </c>
      <c r="H2458" s="85" t="s">
        <v>9</v>
      </c>
    </row>
    <row r="2459" spans="1:8" ht="43.5">
      <c r="A2459" s="169"/>
      <c r="B2459" s="90"/>
      <c r="C2459" s="170">
        <v>182427</v>
      </c>
      <c r="D2459" s="86" t="s">
        <v>5541</v>
      </c>
      <c r="E2459" s="67" t="s">
        <v>886</v>
      </c>
      <c r="F2459" s="67" t="s">
        <v>5542</v>
      </c>
      <c r="G2459" s="179">
        <v>4280000</v>
      </c>
      <c r="H2459" s="85" t="s">
        <v>9</v>
      </c>
    </row>
    <row r="2460" spans="1:8">
      <c r="A2460" s="169"/>
      <c r="B2460" s="90"/>
      <c r="C2460" s="170">
        <v>182611</v>
      </c>
      <c r="D2460" s="86" t="s">
        <v>5543</v>
      </c>
      <c r="E2460" s="67" t="s">
        <v>887</v>
      </c>
      <c r="F2460" s="67" t="s">
        <v>5544</v>
      </c>
      <c r="G2460" s="179">
        <v>40000</v>
      </c>
      <c r="H2460" s="85" t="s">
        <v>9</v>
      </c>
    </row>
    <row r="2461" spans="1:8" ht="43.5">
      <c r="A2461" s="169"/>
      <c r="B2461" s="90"/>
      <c r="C2461" s="170">
        <v>182812</v>
      </c>
      <c r="D2461" s="86" t="s">
        <v>5545</v>
      </c>
      <c r="E2461" s="67" t="s">
        <v>2296</v>
      </c>
      <c r="F2461" s="67" t="s">
        <v>5546</v>
      </c>
      <c r="G2461" s="179">
        <v>41000</v>
      </c>
      <c r="H2461" s="85" t="s">
        <v>9</v>
      </c>
    </row>
    <row r="2462" spans="1:8">
      <c r="A2462" s="180"/>
      <c r="B2462" s="91"/>
      <c r="C2462" s="181">
        <v>183350</v>
      </c>
      <c r="D2462" s="89" t="s">
        <v>2297</v>
      </c>
      <c r="E2462" s="69" t="s">
        <v>2297</v>
      </c>
      <c r="F2462" s="69" t="s">
        <v>5547</v>
      </c>
      <c r="G2462" s="182">
        <v>1700000</v>
      </c>
      <c r="H2462" s="88" t="s">
        <v>86</v>
      </c>
    </row>
    <row r="2463" spans="1:8" ht="24" customHeight="1">
      <c r="A2463" s="230"/>
      <c r="B2463" s="233" t="s">
        <v>322</v>
      </c>
      <c r="C2463" s="231"/>
      <c r="D2463" s="231"/>
      <c r="E2463" s="231"/>
      <c r="F2463" s="231"/>
      <c r="G2463" s="231"/>
      <c r="H2463" s="232"/>
    </row>
    <row r="2464" spans="1:8" ht="43.5">
      <c r="A2464" s="171">
        <v>1833</v>
      </c>
      <c r="B2464" s="67" t="s">
        <v>883</v>
      </c>
      <c r="C2464" s="170">
        <v>183360</v>
      </c>
      <c r="D2464" s="86" t="s">
        <v>2298</v>
      </c>
      <c r="E2464" s="67" t="s">
        <v>2298</v>
      </c>
      <c r="F2464" s="67" t="s">
        <v>2298</v>
      </c>
      <c r="G2464" s="179">
        <v>782000</v>
      </c>
      <c r="H2464" s="85" t="s">
        <v>86</v>
      </c>
    </row>
    <row r="2465" spans="1:8">
      <c r="A2465" s="169"/>
      <c r="B2465" s="90"/>
      <c r="C2465" s="170">
        <v>183391</v>
      </c>
      <c r="D2465" s="86" t="s">
        <v>5548</v>
      </c>
      <c r="E2465" s="67" t="s">
        <v>2299</v>
      </c>
      <c r="F2465" s="67" t="s">
        <v>5549</v>
      </c>
      <c r="G2465" s="179">
        <v>900000</v>
      </c>
      <c r="H2465" s="85" t="s">
        <v>86</v>
      </c>
    </row>
    <row r="2466" spans="1:8">
      <c r="A2466" s="169"/>
      <c r="B2466" s="90"/>
      <c r="C2466" s="170">
        <v>183392</v>
      </c>
      <c r="D2466" s="86" t="s">
        <v>5550</v>
      </c>
      <c r="E2466" s="67" t="s">
        <v>2300</v>
      </c>
      <c r="F2466" s="67" t="s">
        <v>5551</v>
      </c>
      <c r="G2466" s="179">
        <v>461000</v>
      </c>
      <c r="H2466" s="85" t="s">
        <v>9</v>
      </c>
    </row>
    <row r="2467" spans="1:8">
      <c r="A2467" s="169"/>
      <c r="B2467" s="90"/>
      <c r="C2467" s="170">
        <v>183416</v>
      </c>
      <c r="D2467" s="86" t="s">
        <v>5552</v>
      </c>
      <c r="E2467" s="67" t="s">
        <v>2301</v>
      </c>
      <c r="F2467" s="67" t="s">
        <v>5553</v>
      </c>
      <c r="G2467" s="179">
        <v>2247000</v>
      </c>
      <c r="H2467" s="85" t="s">
        <v>86</v>
      </c>
    </row>
    <row r="2468" spans="1:8">
      <c r="A2468" s="169"/>
      <c r="B2468" s="90"/>
      <c r="C2468" s="170">
        <v>183668</v>
      </c>
      <c r="D2468" s="86" t="s">
        <v>5555</v>
      </c>
      <c r="E2468" s="67" t="s">
        <v>2302</v>
      </c>
      <c r="F2468" s="67" t="s">
        <v>2302</v>
      </c>
      <c r="G2468" s="179">
        <v>110000</v>
      </c>
      <c r="H2468" s="85" t="s">
        <v>9</v>
      </c>
    </row>
    <row r="2469" spans="1:8">
      <c r="A2469" s="169"/>
      <c r="B2469" s="90"/>
      <c r="C2469" s="170">
        <v>183686</v>
      </c>
      <c r="D2469" s="86" t="s">
        <v>5157</v>
      </c>
      <c r="E2469" s="67" t="s">
        <v>2220</v>
      </c>
      <c r="F2469" s="67" t="s">
        <v>2220</v>
      </c>
      <c r="G2469" s="179">
        <v>10000000</v>
      </c>
      <c r="H2469" s="85" t="s">
        <v>9</v>
      </c>
    </row>
    <row r="2470" spans="1:8">
      <c r="A2470" s="169"/>
      <c r="B2470" s="90"/>
      <c r="C2470" s="170">
        <v>183713</v>
      </c>
      <c r="D2470" s="86" t="s">
        <v>5556</v>
      </c>
      <c r="E2470" s="67" t="s">
        <v>2303</v>
      </c>
      <c r="F2470" s="67" t="s">
        <v>2303</v>
      </c>
      <c r="G2470" s="179">
        <v>900000</v>
      </c>
      <c r="H2470" s="85" t="s">
        <v>9</v>
      </c>
    </row>
    <row r="2471" spans="1:8">
      <c r="A2471" s="169"/>
      <c r="B2471" s="90"/>
      <c r="C2471" s="170">
        <v>183749</v>
      </c>
      <c r="D2471" s="86" t="s">
        <v>2298</v>
      </c>
      <c r="E2471" s="67" t="s">
        <v>2298</v>
      </c>
      <c r="F2471" s="67" t="s">
        <v>2298</v>
      </c>
      <c r="G2471" s="179">
        <v>730000</v>
      </c>
      <c r="H2471" s="85" t="s">
        <v>86</v>
      </c>
    </row>
    <row r="2472" spans="1:8" ht="43.5">
      <c r="A2472" s="169"/>
      <c r="B2472" s="90"/>
      <c r="C2472" s="170">
        <v>184107</v>
      </c>
      <c r="D2472" s="86" t="s">
        <v>5557</v>
      </c>
      <c r="E2472" s="67" t="s">
        <v>5558</v>
      </c>
      <c r="F2472" s="67" t="s">
        <v>5559</v>
      </c>
      <c r="G2472" s="179">
        <v>149800</v>
      </c>
      <c r="H2472" s="85" t="s">
        <v>9</v>
      </c>
    </row>
    <row r="2473" spans="1:8">
      <c r="A2473" s="169"/>
      <c r="B2473" s="90"/>
      <c r="C2473" s="170">
        <v>184261</v>
      </c>
      <c r="D2473" s="86" t="s">
        <v>5560</v>
      </c>
      <c r="E2473" s="67" t="s">
        <v>5561</v>
      </c>
      <c r="F2473" s="67" t="s">
        <v>5562</v>
      </c>
      <c r="G2473" s="179">
        <v>1500000</v>
      </c>
      <c r="H2473" s="85" t="s">
        <v>9</v>
      </c>
    </row>
    <row r="2474" spans="1:8">
      <c r="A2474" s="169"/>
      <c r="B2474" s="90"/>
      <c r="C2474" s="170">
        <v>184393</v>
      </c>
      <c r="D2474" s="86" t="s">
        <v>5563</v>
      </c>
      <c r="E2474" s="67" t="s">
        <v>5564</v>
      </c>
      <c r="F2474" s="67" t="s">
        <v>5565</v>
      </c>
      <c r="G2474" s="179">
        <v>220000</v>
      </c>
      <c r="H2474" s="85" t="s">
        <v>9</v>
      </c>
    </row>
    <row r="2475" spans="1:8">
      <c r="A2475" s="169"/>
      <c r="B2475" s="90"/>
      <c r="C2475" s="170">
        <v>184407</v>
      </c>
      <c r="D2475" s="86" t="s">
        <v>5566</v>
      </c>
      <c r="E2475" s="67" t="s">
        <v>5567</v>
      </c>
      <c r="F2475" s="67" t="s">
        <v>5567</v>
      </c>
      <c r="G2475" s="179">
        <v>500000</v>
      </c>
      <c r="H2475" s="85" t="s">
        <v>86</v>
      </c>
    </row>
    <row r="2476" spans="1:8" ht="43.5">
      <c r="A2476" s="171">
        <v>1834</v>
      </c>
      <c r="B2476" s="67" t="s">
        <v>1036</v>
      </c>
      <c r="C2476" s="170">
        <v>182075</v>
      </c>
      <c r="D2476" s="86" t="s">
        <v>5568</v>
      </c>
      <c r="E2476" s="67" t="s">
        <v>1037</v>
      </c>
      <c r="F2476" s="67" t="s">
        <v>1037</v>
      </c>
      <c r="G2476" s="179">
        <v>440900</v>
      </c>
      <c r="H2476" s="85" t="s">
        <v>9</v>
      </c>
    </row>
    <row r="2477" spans="1:8">
      <c r="A2477" s="169"/>
      <c r="B2477" s="90"/>
      <c r="C2477" s="170">
        <v>182412</v>
      </c>
      <c r="D2477" s="86" t="s">
        <v>5377</v>
      </c>
      <c r="E2477" s="67" t="s">
        <v>1038</v>
      </c>
      <c r="F2477" s="67" t="s">
        <v>1038</v>
      </c>
      <c r="G2477" s="179">
        <v>1165000</v>
      </c>
      <c r="H2477" s="85" t="s">
        <v>9</v>
      </c>
    </row>
    <row r="2478" spans="1:8" ht="43.5">
      <c r="A2478" s="169"/>
      <c r="B2478" s="90"/>
      <c r="C2478" s="170">
        <v>182600</v>
      </c>
      <c r="D2478" s="86" t="s">
        <v>5569</v>
      </c>
      <c r="E2478" s="67" t="s">
        <v>1039</v>
      </c>
      <c r="F2478" s="67" t="s">
        <v>5570</v>
      </c>
      <c r="G2478" s="179">
        <v>220000</v>
      </c>
      <c r="H2478" s="85" t="s">
        <v>86</v>
      </c>
    </row>
    <row r="2479" spans="1:8" ht="43.5">
      <c r="A2479" s="171">
        <v>1835</v>
      </c>
      <c r="B2479" s="67" t="s">
        <v>1010</v>
      </c>
      <c r="C2479" s="170">
        <v>182037</v>
      </c>
      <c r="D2479" s="86" t="s">
        <v>1003</v>
      </c>
      <c r="E2479" s="67" t="s">
        <v>1011</v>
      </c>
      <c r="F2479" s="67" t="s">
        <v>1011</v>
      </c>
      <c r="G2479" s="179">
        <v>120000</v>
      </c>
      <c r="H2479" s="85" t="s">
        <v>86</v>
      </c>
    </row>
    <row r="2480" spans="1:8" ht="43.5">
      <c r="A2480" s="169"/>
      <c r="B2480" s="90"/>
      <c r="C2480" s="170">
        <v>182041</v>
      </c>
      <c r="D2480" s="86" t="s">
        <v>1012</v>
      </c>
      <c r="E2480" s="67" t="s">
        <v>1012</v>
      </c>
      <c r="F2480" s="67" t="s">
        <v>5571</v>
      </c>
      <c r="G2480" s="179">
        <v>3200000</v>
      </c>
      <c r="H2480" s="85" t="s">
        <v>9</v>
      </c>
    </row>
    <row r="2481" spans="1:8">
      <c r="A2481" s="180"/>
      <c r="B2481" s="91"/>
      <c r="C2481" s="181">
        <v>182079</v>
      </c>
      <c r="D2481" s="89" t="s">
        <v>5572</v>
      </c>
      <c r="E2481" s="69" t="s">
        <v>5573</v>
      </c>
      <c r="F2481" s="69" t="s">
        <v>5573</v>
      </c>
      <c r="G2481" s="182">
        <v>422700</v>
      </c>
      <c r="H2481" s="88" t="s">
        <v>86</v>
      </c>
    </row>
    <row r="2482" spans="1:8" ht="24">
      <c r="A2482" s="230"/>
      <c r="B2482" s="233" t="s">
        <v>322</v>
      </c>
      <c r="C2482" s="231"/>
      <c r="D2482" s="231"/>
      <c r="E2482" s="231"/>
      <c r="F2482" s="231"/>
      <c r="G2482" s="231"/>
      <c r="H2482" s="232"/>
    </row>
    <row r="2483" spans="1:8" ht="43.5">
      <c r="A2483" s="171">
        <v>1835</v>
      </c>
      <c r="B2483" s="67" t="s">
        <v>1010</v>
      </c>
      <c r="C2483" s="170">
        <v>182128</v>
      </c>
      <c r="D2483" s="86" t="s">
        <v>4556</v>
      </c>
      <c r="E2483" s="67" t="s">
        <v>1013</v>
      </c>
      <c r="F2483" s="67" t="s">
        <v>1013</v>
      </c>
      <c r="G2483" s="179">
        <v>500000</v>
      </c>
      <c r="H2483" s="85" t="s">
        <v>9</v>
      </c>
    </row>
    <row r="2484" spans="1:8" ht="43.5">
      <c r="A2484" s="169"/>
      <c r="B2484" s="90"/>
      <c r="C2484" s="170">
        <v>182158</v>
      </c>
      <c r="D2484" s="86" t="s">
        <v>5574</v>
      </c>
      <c r="E2484" s="67" t="s">
        <v>1014</v>
      </c>
      <c r="F2484" s="67" t="s">
        <v>5575</v>
      </c>
      <c r="G2484" s="179">
        <v>695500</v>
      </c>
      <c r="H2484" s="85" t="s">
        <v>9</v>
      </c>
    </row>
    <row r="2485" spans="1:8">
      <c r="A2485" s="169"/>
      <c r="B2485" s="90"/>
      <c r="C2485" s="170">
        <v>182168</v>
      </c>
      <c r="D2485" s="86" t="s">
        <v>4685</v>
      </c>
      <c r="E2485" s="67" t="s">
        <v>1015</v>
      </c>
      <c r="F2485" s="67" t="s">
        <v>1015</v>
      </c>
      <c r="G2485" s="179">
        <v>55000</v>
      </c>
      <c r="H2485" s="85" t="s">
        <v>181</v>
      </c>
    </row>
    <row r="2486" spans="1:8">
      <c r="A2486" s="169"/>
      <c r="B2486" s="90"/>
      <c r="C2486" s="170">
        <v>182177</v>
      </c>
      <c r="D2486" s="86" t="s">
        <v>1060</v>
      </c>
      <c r="E2486" s="67" t="s">
        <v>1016</v>
      </c>
      <c r="F2486" s="67" t="s">
        <v>1016</v>
      </c>
      <c r="G2486" s="179">
        <v>7000</v>
      </c>
      <c r="H2486" s="85" t="s">
        <v>9</v>
      </c>
    </row>
    <row r="2487" spans="1:8">
      <c r="A2487" s="169"/>
      <c r="B2487" s="90"/>
      <c r="C2487" s="170">
        <v>182191</v>
      </c>
      <c r="D2487" s="86" t="s">
        <v>1003</v>
      </c>
      <c r="E2487" s="67" t="s">
        <v>1018</v>
      </c>
      <c r="F2487" s="67" t="s">
        <v>1018</v>
      </c>
      <c r="G2487" s="179">
        <v>200000</v>
      </c>
      <c r="H2487" s="85" t="s">
        <v>59</v>
      </c>
    </row>
    <row r="2488" spans="1:8">
      <c r="A2488" s="169"/>
      <c r="B2488" s="90"/>
      <c r="C2488" s="170">
        <v>182200</v>
      </c>
      <c r="D2488" s="86" t="s">
        <v>829</v>
      </c>
      <c r="E2488" s="67" t="s">
        <v>829</v>
      </c>
      <c r="F2488" s="67" t="s">
        <v>829</v>
      </c>
      <c r="G2488" s="179">
        <v>25000</v>
      </c>
      <c r="H2488" s="85" t="s">
        <v>9</v>
      </c>
    </row>
    <row r="2489" spans="1:8">
      <c r="A2489" s="169"/>
      <c r="B2489" s="90"/>
      <c r="C2489" s="170">
        <v>182201</v>
      </c>
      <c r="D2489" s="86" t="s">
        <v>829</v>
      </c>
      <c r="E2489" s="67" t="s">
        <v>829</v>
      </c>
      <c r="F2489" s="67" t="s">
        <v>829</v>
      </c>
      <c r="G2489" s="179">
        <v>25000</v>
      </c>
      <c r="H2489" s="85" t="s">
        <v>9</v>
      </c>
    </row>
    <row r="2490" spans="1:8">
      <c r="A2490" s="169"/>
      <c r="B2490" s="90"/>
      <c r="C2490" s="170">
        <v>182205</v>
      </c>
      <c r="D2490" s="86" t="s">
        <v>5576</v>
      </c>
      <c r="E2490" s="67" t="s">
        <v>794</v>
      </c>
      <c r="F2490" s="67" t="s">
        <v>794</v>
      </c>
      <c r="G2490" s="179">
        <v>1330000</v>
      </c>
      <c r="H2490" s="85" t="s">
        <v>9</v>
      </c>
    </row>
    <row r="2491" spans="1:8">
      <c r="A2491" s="169"/>
      <c r="B2491" s="90"/>
      <c r="C2491" s="170">
        <v>182206</v>
      </c>
      <c r="D2491" s="86" t="s">
        <v>1003</v>
      </c>
      <c r="E2491" s="67" t="s">
        <v>1003</v>
      </c>
      <c r="F2491" s="67" t="s">
        <v>1003</v>
      </c>
      <c r="G2491" s="179">
        <v>330000</v>
      </c>
      <c r="H2491" s="85" t="s">
        <v>59</v>
      </c>
    </row>
    <row r="2492" spans="1:8">
      <c r="A2492" s="169"/>
      <c r="B2492" s="90"/>
      <c r="C2492" s="170">
        <v>182235</v>
      </c>
      <c r="D2492" s="86" t="s">
        <v>1017</v>
      </c>
      <c r="E2492" s="67" t="s">
        <v>1017</v>
      </c>
      <c r="F2492" s="67" t="s">
        <v>1017</v>
      </c>
      <c r="G2492" s="179">
        <v>87800</v>
      </c>
      <c r="H2492" s="85" t="s">
        <v>9</v>
      </c>
    </row>
    <row r="2493" spans="1:8">
      <c r="A2493" s="169"/>
      <c r="B2493" s="90"/>
      <c r="C2493" s="170">
        <v>182468</v>
      </c>
      <c r="D2493" s="86" t="s">
        <v>1019</v>
      </c>
      <c r="E2493" s="67" t="s">
        <v>1019</v>
      </c>
      <c r="F2493" s="67" t="s">
        <v>1019</v>
      </c>
      <c r="G2493" s="179">
        <v>470000</v>
      </c>
      <c r="H2493" s="85" t="s">
        <v>86</v>
      </c>
    </row>
    <row r="2494" spans="1:8">
      <c r="A2494" s="169"/>
      <c r="B2494" s="90"/>
      <c r="C2494" s="170">
        <v>182543</v>
      </c>
      <c r="D2494" s="86" t="s">
        <v>5579</v>
      </c>
      <c r="E2494" s="67" t="s">
        <v>5579</v>
      </c>
      <c r="F2494" s="67" t="s">
        <v>5579</v>
      </c>
      <c r="G2494" s="179">
        <v>549100</v>
      </c>
      <c r="H2494" s="85" t="s">
        <v>59</v>
      </c>
    </row>
    <row r="2495" spans="1:8">
      <c r="A2495" s="169"/>
      <c r="B2495" s="90"/>
      <c r="C2495" s="170">
        <v>182593</v>
      </c>
      <c r="D2495" s="86" t="s">
        <v>5580</v>
      </c>
      <c r="E2495" s="67" t="s">
        <v>1020</v>
      </c>
      <c r="F2495" s="67" t="s">
        <v>1020</v>
      </c>
      <c r="G2495" s="179">
        <v>85600</v>
      </c>
      <c r="H2495" s="85" t="s">
        <v>59</v>
      </c>
    </row>
    <row r="2496" spans="1:8">
      <c r="A2496" s="169"/>
      <c r="B2496" s="90"/>
      <c r="C2496" s="170">
        <v>182652</v>
      </c>
      <c r="D2496" s="86" t="s">
        <v>5581</v>
      </c>
      <c r="E2496" s="67" t="s">
        <v>5581</v>
      </c>
      <c r="F2496" s="67" t="s">
        <v>5582</v>
      </c>
      <c r="G2496" s="179">
        <v>42800</v>
      </c>
      <c r="H2496" s="85" t="s">
        <v>190</v>
      </c>
    </row>
    <row r="2497" spans="1:8">
      <c r="A2497" s="169"/>
      <c r="B2497" s="90"/>
      <c r="C2497" s="170">
        <v>182656</v>
      </c>
      <c r="D2497" s="86" t="s">
        <v>5583</v>
      </c>
      <c r="E2497" s="67" t="s">
        <v>1021</v>
      </c>
      <c r="F2497" s="67" t="s">
        <v>1021</v>
      </c>
      <c r="G2497" s="179">
        <v>104900</v>
      </c>
      <c r="H2497" s="85" t="s">
        <v>190</v>
      </c>
    </row>
    <row r="2498" spans="1:8">
      <c r="A2498" s="169"/>
      <c r="B2498" s="90"/>
      <c r="C2498" s="170">
        <v>182657</v>
      </c>
      <c r="D2498" s="86" t="s">
        <v>5583</v>
      </c>
      <c r="E2498" s="67" t="s">
        <v>1022</v>
      </c>
      <c r="F2498" s="67" t="s">
        <v>1022</v>
      </c>
      <c r="G2498" s="179">
        <v>80300</v>
      </c>
      <c r="H2498" s="85" t="s">
        <v>190</v>
      </c>
    </row>
    <row r="2499" spans="1:8">
      <c r="A2499" s="169"/>
      <c r="B2499" s="90"/>
      <c r="C2499" s="170">
        <v>182659</v>
      </c>
      <c r="D2499" s="86" t="s">
        <v>5584</v>
      </c>
      <c r="E2499" s="67" t="s">
        <v>1023</v>
      </c>
      <c r="F2499" s="67" t="s">
        <v>1023</v>
      </c>
      <c r="G2499" s="179">
        <v>21400</v>
      </c>
      <c r="H2499" s="85" t="s">
        <v>190</v>
      </c>
    </row>
    <row r="2500" spans="1:8">
      <c r="A2500" s="169"/>
      <c r="B2500" s="90"/>
      <c r="C2500" s="170">
        <v>182678</v>
      </c>
      <c r="D2500" s="86" t="s">
        <v>5585</v>
      </c>
      <c r="E2500" s="67" t="s">
        <v>786</v>
      </c>
      <c r="F2500" s="67" t="s">
        <v>786</v>
      </c>
      <c r="G2500" s="179">
        <v>200000</v>
      </c>
      <c r="H2500" s="85" t="s">
        <v>9</v>
      </c>
    </row>
    <row r="2501" spans="1:8">
      <c r="A2501" s="169"/>
      <c r="B2501" s="90"/>
      <c r="C2501" s="170">
        <v>182704</v>
      </c>
      <c r="D2501" s="86" t="s">
        <v>2304</v>
      </c>
      <c r="E2501" s="67" t="s">
        <v>2304</v>
      </c>
      <c r="F2501" s="67" t="s">
        <v>2304</v>
      </c>
      <c r="G2501" s="179">
        <v>40000</v>
      </c>
      <c r="H2501" s="85" t="s">
        <v>489</v>
      </c>
    </row>
    <row r="2502" spans="1:8">
      <c r="A2502" s="169"/>
      <c r="B2502" s="90"/>
      <c r="C2502" s="170">
        <v>182710</v>
      </c>
      <c r="D2502" s="86" t="s">
        <v>1024</v>
      </c>
      <c r="E2502" s="67" t="s">
        <v>1024</v>
      </c>
      <c r="F2502" s="67" t="s">
        <v>1024</v>
      </c>
      <c r="G2502" s="179">
        <v>128400</v>
      </c>
      <c r="H2502" s="85" t="s">
        <v>86</v>
      </c>
    </row>
    <row r="2503" spans="1:8">
      <c r="A2503" s="169"/>
      <c r="B2503" s="90"/>
      <c r="C2503" s="170">
        <v>182711</v>
      </c>
      <c r="D2503" s="86" t="s">
        <v>5586</v>
      </c>
      <c r="E2503" s="67" t="s">
        <v>1025</v>
      </c>
      <c r="F2503" s="67" t="s">
        <v>1025</v>
      </c>
      <c r="G2503" s="179">
        <v>90000</v>
      </c>
      <c r="H2503" s="85" t="s">
        <v>86</v>
      </c>
    </row>
    <row r="2504" spans="1:8">
      <c r="A2504" s="180"/>
      <c r="B2504" s="91"/>
      <c r="C2504" s="181">
        <v>182712</v>
      </c>
      <c r="D2504" s="89" t="s">
        <v>5587</v>
      </c>
      <c r="E2504" s="69" t="s">
        <v>1026</v>
      </c>
      <c r="F2504" s="69" t="s">
        <v>1026</v>
      </c>
      <c r="G2504" s="182">
        <v>280000</v>
      </c>
      <c r="H2504" s="88" t="s">
        <v>86</v>
      </c>
    </row>
    <row r="2505" spans="1:8" ht="24">
      <c r="A2505" s="230"/>
      <c r="B2505" s="233" t="s">
        <v>322</v>
      </c>
      <c r="C2505" s="231"/>
      <c r="D2505" s="231"/>
      <c r="E2505" s="231"/>
      <c r="F2505" s="231"/>
      <c r="G2505" s="231"/>
      <c r="H2505" s="232"/>
    </row>
    <row r="2506" spans="1:8" ht="43.5">
      <c r="A2506" s="171">
        <v>1835</v>
      </c>
      <c r="B2506" s="67" t="s">
        <v>1010</v>
      </c>
      <c r="C2506" s="170">
        <v>182729</v>
      </c>
      <c r="D2506" s="86" t="s">
        <v>5588</v>
      </c>
      <c r="E2506" s="67" t="s">
        <v>1027</v>
      </c>
      <c r="F2506" s="67" t="s">
        <v>1027</v>
      </c>
      <c r="G2506" s="179">
        <v>900000</v>
      </c>
      <c r="H2506" s="85" t="s">
        <v>9</v>
      </c>
    </row>
    <row r="2507" spans="1:8">
      <c r="A2507" s="169"/>
      <c r="B2507" s="90"/>
      <c r="C2507" s="170">
        <v>182741</v>
      </c>
      <c r="D2507" s="86" t="s">
        <v>1019</v>
      </c>
      <c r="E2507" s="67" t="s">
        <v>1028</v>
      </c>
      <c r="F2507" s="67" t="s">
        <v>1028</v>
      </c>
      <c r="G2507" s="179">
        <v>295000</v>
      </c>
      <c r="H2507" s="85" t="s">
        <v>86</v>
      </c>
    </row>
    <row r="2508" spans="1:8">
      <c r="A2508" s="169"/>
      <c r="B2508" s="90"/>
      <c r="C2508" s="170">
        <v>182742</v>
      </c>
      <c r="D2508" s="86" t="s">
        <v>1004</v>
      </c>
      <c r="E2508" s="67" t="s">
        <v>5589</v>
      </c>
      <c r="F2508" s="67" t="s">
        <v>5589</v>
      </c>
      <c r="G2508" s="179">
        <v>74900</v>
      </c>
      <c r="H2508" s="85" t="s">
        <v>59</v>
      </c>
    </row>
    <row r="2509" spans="1:8">
      <c r="A2509" s="169"/>
      <c r="B2509" s="90"/>
      <c r="C2509" s="170">
        <v>182749</v>
      </c>
      <c r="D2509" s="86" t="s">
        <v>1003</v>
      </c>
      <c r="E2509" s="67" t="s">
        <v>1003</v>
      </c>
      <c r="F2509" s="67" t="s">
        <v>1003</v>
      </c>
      <c r="G2509" s="179">
        <v>22000</v>
      </c>
      <c r="H2509" s="85" t="s">
        <v>59</v>
      </c>
    </row>
    <row r="2510" spans="1:8">
      <c r="A2510" s="169"/>
      <c r="B2510" s="90"/>
      <c r="C2510" s="170">
        <v>182777</v>
      </c>
      <c r="D2510" s="86" t="s">
        <v>5590</v>
      </c>
      <c r="E2510" s="67" t="s">
        <v>5590</v>
      </c>
      <c r="F2510" s="67" t="s">
        <v>5590</v>
      </c>
      <c r="G2510" s="179">
        <v>52000</v>
      </c>
      <c r="H2510" s="85" t="s">
        <v>59</v>
      </c>
    </row>
    <row r="2511" spans="1:8">
      <c r="A2511" s="169"/>
      <c r="B2511" s="90"/>
      <c r="C2511" s="170">
        <v>182781</v>
      </c>
      <c r="D2511" s="86" t="s">
        <v>1004</v>
      </c>
      <c r="E2511" s="67" t="s">
        <v>5591</v>
      </c>
      <c r="F2511" s="67" t="s">
        <v>5591</v>
      </c>
      <c r="G2511" s="179">
        <v>39000</v>
      </c>
      <c r="H2511" s="85" t="s">
        <v>59</v>
      </c>
    </row>
    <row r="2512" spans="1:8">
      <c r="A2512" s="169"/>
      <c r="B2512" s="90"/>
      <c r="C2512" s="170">
        <v>182947</v>
      </c>
      <c r="D2512" s="86" t="s">
        <v>2305</v>
      </c>
      <c r="E2512" s="67" t="s">
        <v>2305</v>
      </c>
      <c r="F2512" s="67" t="s">
        <v>2305</v>
      </c>
      <c r="G2512" s="179">
        <v>40000</v>
      </c>
      <c r="H2512" s="85" t="s">
        <v>86</v>
      </c>
    </row>
    <row r="2513" spans="1:8">
      <c r="A2513" s="169"/>
      <c r="B2513" s="90"/>
      <c r="C2513" s="170">
        <v>182948</v>
      </c>
      <c r="D2513" s="86" t="s">
        <v>5592</v>
      </c>
      <c r="E2513" s="67" t="s">
        <v>5592</v>
      </c>
      <c r="F2513" s="67" t="s">
        <v>5592</v>
      </c>
      <c r="G2513" s="179">
        <v>23600</v>
      </c>
      <c r="H2513" s="85" t="s">
        <v>86</v>
      </c>
    </row>
    <row r="2514" spans="1:8" ht="43.5">
      <c r="A2514" s="169"/>
      <c r="B2514" s="90"/>
      <c r="C2514" s="170">
        <v>183040</v>
      </c>
      <c r="D2514" s="86" t="s">
        <v>5593</v>
      </c>
      <c r="E2514" s="67" t="s">
        <v>2306</v>
      </c>
      <c r="F2514" s="67" t="s">
        <v>5594</v>
      </c>
      <c r="G2514" s="179">
        <v>1476700</v>
      </c>
      <c r="H2514" s="85" t="s">
        <v>86</v>
      </c>
    </row>
    <row r="2515" spans="1:8" ht="43.5">
      <c r="A2515" s="169"/>
      <c r="B2515" s="90"/>
      <c r="C2515" s="170">
        <v>183070</v>
      </c>
      <c r="D2515" s="86" t="s">
        <v>5595</v>
      </c>
      <c r="E2515" s="67" t="s">
        <v>2307</v>
      </c>
      <c r="F2515" s="67" t="s">
        <v>5596</v>
      </c>
      <c r="G2515" s="179">
        <v>6000000</v>
      </c>
      <c r="H2515" s="85" t="s">
        <v>86</v>
      </c>
    </row>
    <row r="2516" spans="1:8">
      <c r="A2516" s="169"/>
      <c r="B2516" s="90"/>
      <c r="C2516" s="170">
        <v>183071</v>
      </c>
      <c r="D2516" s="86" t="s">
        <v>5597</v>
      </c>
      <c r="E2516" s="67" t="s">
        <v>2308</v>
      </c>
      <c r="F2516" s="67" t="s">
        <v>2308</v>
      </c>
      <c r="G2516" s="179">
        <v>5000000</v>
      </c>
      <c r="H2516" s="85" t="s">
        <v>86</v>
      </c>
    </row>
    <row r="2517" spans="1:8">
      <c r="A2517" s="169"/>
      <c r="B2517" s="90"/>
      <c r="C2517" s="170">
        <v>183088</v>
      </c>
      <c r="D2517" s="86" t="s">
        <v>5598</v>
      </c>
      <c r="E2517" s="67" t="s">
        <v>919</v>
      </c>
      <c r="F2517" s="67" t="s">
        <v>919</v>
      </c>
      <c r="G2517" s="179">
        <v>2100000</v>
      </c>
      <c r="H2517" s="85" t="s">
        <v>86</v>
      </c>
    </row>
    <row r="2518" spans="1:8">
      <c r="A2518" s="169"/>
      <c r="B2518" s="90"/>
      <c r="C2518" s="170">
        <v>183145</v>
      </c>
      <c r="D2518" s="86" t="s">
        <v>5599</v>
      </c>
      <c r="E2518" s="67" t="s">
        <v>2309</v>
      </c>
      <c r="F2518" s="67" t="s">
        <v>2309</v>
      </c>
      <c r="G2518" s="179">
        <v>3700000</v>
      </c>
      <c r="H2518" s="85" t="s">
        <v>86</v>
      </c>
    </row>
    <row r="2519" spans="1:8">
      <c r="A2519" s="169"/>
      <c r="B2519" s="90"/>
      <c r="C2519" s="170">
        <v>183146</v>
      </c>
      <c r="D2519" s="86" t="s">
        <v>5600</v>
      </c>
      <c r="E2519" s="67" t="s">
        <v>2310</v>
      </c>
      <c r="F2519" s="67" t="s">
        <v>2310</v>
      </c>
      <c r="G2519" s="179">
        <v>2890000</v>
      </c>
      <c r="H2519" s="85" t="s">
        <v>86</v>
      </c>
    </row>
    <row r="2520" spans="1:8">
      <c r="A2520" s="169"/>
      <c r="B2520" s="90"/>
      <c r="C2520" s="170">
        <v>183147</v>
      </c>
      <c r="D2520" s="86" t="s">
        <v>5601</v>
      </c>
      <c r="E2520" s="67" t="s">
        <v>2311</v>
      </c>
      <c r="F2520" s="67" t="s">
        <v>5602</v>
      </c>
      <c r="G2520" s="179">
        <v>1200000</v>
      </c>
      <c r="H2520" s="85" t="s">
        <v>86</v>
      </c>
    </row>
    <row r="2521" spans="1:8">
      <c r="A2521" s="169"/>
      <c r="B2521" s="90"/>
      <c r="C2521" s="170">
        <v>183149</v>
      </c>
      <c r="D2521" s="86" t="s">
        <v>5603</v>
      </c>
      <c r="E2521" s="67" t="s">
        <v>2312</v>
      </c>
      <c r="F2521" s="67" t="s">
        <v>5604</v>
      </c>
      <c r="G2521" s="179">
        <v>588500</v>
      </c>
      <c r="H2521" s="85" t="s">
        <v>86</v>
      </c>
    </row>
    <row r="2522" spans="1:8">
      <c r="A2522" s="169"/>
      <c r="B2522" s="90"/>
      <c r="C2522" s="170">
        <v>183178</v>
      </c>
      <c r="D2522" s="86" t="s">
        <v>5605</v>
      </c>
      <c r="E2522" s="67" t="s">
        <v>2313</v>
      </c>
      <c r="F2522" s="67" t="s">
        <v>2313</v>
      </c>
      <c r="G2522" s="179">
        <v>2140000</v>
      </c>
      <c r="H2522" s="85" t="s">
        <v>9</v>
      </c>
    </row>
    <row r="2523" spans="1:8">
      <c r="A2523" s="169"/>
      <c r="B2523" s="90"/>
      <c r="C2523" s="170">
        <v>183186</v>
      </c>
      <c r="D2523" s="86" t="s">
        <v>5606</v>
      </c>
      <c r="E2523" s="67" t="s">
        <v>2314</v>
      </c>
      <c r="F2523" s="67" t="s">
        <v>2314</v>
      </c>
      <c r="G2523" s="179">
        <v>37400</v>
      </c>
      <c r="H2523" s="85" t="s">
        <v>9</v>
      </c>
    </row>
    <row r="2524" spans="1:8">
      <c r="A2524" s="169"/>
      <c r="B2524" s="90"/>
      <c r="C2524" s="170">
        <v>183423</v>
      </c>
      <c r="D2524" s="86" t="s">
        <v>5607</v>
      </c>
      <c r="E2524" s="67" t="s">
        <v>2316</v>
      </c>
      <c r="F2524" s="67" t="s">
        <v>2316</v>
      </c>
      <c r="G2524" s="179">
        <v>1185000</v>
      </c>
      <c r="H2524" s="85" t="s">
        <v>86</v>
      </c>
    </row>
    <row r="2525" spans="1:8">
      <c r="A2525" s="169"/>
      <c r="B2525" s="90"/>
      <c r="C2525" s="170">
        <v>183424</v>
      </c>
      <c r="D2525" s="86" t="s">
        <v>2317</v>
      </c>
      <c r="E2525" s="67" t="s">
        <v>2317</v>
      </c>
      <c r="F2525" s="67" t="s">
        <v>2317</v>
      </c>
      <c r="G2525" s="179">
        <v>1375000</v>
      </c>
      <c r="H2525" s="85" t="s">
        <v>9</v>
      </c>
    </row>
    <row r="2526" spans="1:8">
      <c r="A2526" s="180"/>
      <c r="B2526" s="91"/>
      <c r="C2526" s="181">
        <v>183426</v>
      </c>
      <c r="D2526" s="89" t="s">
        <v>2318</v>
      </c>
      <c r="E2526" s="69" t="s">
        <v>2318</v>
      </c>
      <c r="F2526" s="69" t="s">
        <v>2318</v>
      </c>
      <c r="G2526" s="182">
        <v>151900</v>
      </c>
      <c r="H2526" s="88" t="s">
        <v>86</v>
      </c>
    </row>
    <row r="2527" spans="1:8" ht="24">
      <c r="A2527" s="230"/>
      <c r="B2527" s="233" t="s">
        <v>322</v>
      </c>
      <c r="C2527" s="231"/>
      <c r="D2527" s="231"/>
      <c r="E2527" s="231"/>
      <c r="F2527" s="231"/>
      <c r="G2527" s="231"/>
      <c r="H2527" s="232"/>
    </row>
    <row r="2528" spans="1:8" ht="43.5">
      <c r="A2528" s="171">
        <v>1835</v>
      </c>
      <c r="B2528" s="67" t="s">
        <v>1010</v>
      </c>
      <c r="C2528" s="170">
        <v>183541</v>
      </c>
      <c r="D2528" s="86" t="s">
        <v>5608</v>
      </c>
      <c r="E2528" s="67" t="s">
        <v>2319</v>
      </c>
      <c r="F2528" s="67" t="s">
        <v>2319</v>
      </c>
      <c r="G2528" s="179">
        <v>35000</v>
      </c>
      <c r="H2528" s="85" t="s">
        <v>9</v>
      </c>
    </row>
    <row r="2529" spans="1:8">
      <c r="A2529" s="169"/>
      <c r="B2529" s="90"/>
      <c r="C2529" s="170">
        <v>184082</v>
      </c>
      <c r="D2529" s="86" t="s">
        <v>5610</v>
      </c>
      <c r="E2529" s="67" t="s">
        <v>5611</v>
      </c>
      <c r="F2529" s="67" t="s">
        <v>5612</v>
      </c>
      <c r="G2529" s="179">
        <v>513600</v>
      </c>
      <c r="H2529" s="85" t="s">
        <v>9</v>
      </c>
    </row>
    <row r="2530" spans="1:8">
      <c r="A2530" s="169"/>
      <c r="B2530" s="90"/>
      <c r="C2530" s="170">
        <v>184086</v>
      </c>
      <c r="D2530" s="86" t="s">
        <v>5613</v>
      </c>
      <c r="E2530" s="67" t="s">
        <v>5577</v>
      </c>
      <c r="F2530" s="67" t="s">
        <v>5578</v>
      </c>
      <c r="G2530" s="179">
        <v>7300000</v>
      </c>
      <c r="H2530" s="85" t="s">
        <v>86</v>
      </c>
    </row>
    <row r="2531" spans="1:8">
      <c r="A2531" s="169"/>
      <c r="B2531" s="90"/>
      <c r="C2531" s="170">
        <v>184093</v>
      </c>
      <c r="D2531" s="86" t="s">
        <v>5614</v>
      </c>
      <c r="E2531" s="67" t="s">
        <v>5615</v>
      </c>
      <c r="F2531" s="67" t="s">
        <v>5615</v>
      </c>
      <c r="G2531" s="179">
        <v>96000</v>
      </c>
      <c r="H2531" s="85" t="s">
        <v>9</v>
      </c>
    </row>
    <row r="2532" spans="1:8">
      <c r="A2532" s="169"/>
      <c r="B2532" s="90"/>
      <c r="C2532" s="170">
        <v>184096</v>
      </c>
      <c r="D2532" s="86" t="s">
        <v>1003</v>
      </c>
      <c r="E2532" s="67" t="s">
        <v>1003</v>
      </c>
      <c r="F2532" s="67" t="s">
        <v>1003</v>
      </c>
      <c r="G2532" s="179">
        <v>116700</v>
      </c>
      <c r="H2532" s="85" t="s">
        <v>59</v>
      </c>
    </row>
    <row r="2533" spans="1:8">
      <c r="A2533" s="169"/>
      <c r="B2533" s="90"/>
      <c r="C2533" s="170">
        <v>184113</v>
      </c>
      <c r="D2533" s="86" t="s">
        <v>5616</v>
      </c>
      <c r="E2533" s="67" t="s">
        <v>5617</v>
      </c>
      <c r="F2533" s="67" t="s">
        <v>5617</v>
      </c>
      <c r="G2533" s="179">
        <v>945000</v>
      </c>
      <c r="H2533" s="85" t="s">
        <v>9</v>
      </c>
    </row>
    <row r="2534" spans="1:8" ht="43.5">
      <c r="A2534" s="169"/>
      <c r="B2534" s="90"/>
      <c r="C2534" s="170">
        <v>184139</v>
      </c>
      <c r="D2534" s="86" t="s">
        <v>5618</v>
      </c>
      <c r="E2534" s="67" t="s">
        <v>5619</v>
      </c>
      <c r="F2534" s="67" t="s">
        <v>5620</v>
      </c>
      <c r="G2534" s="179">
        <v>390000</v>
      </c>
      <c r="H2534" s="85" t="s">
        <v>86</v>
      </c>
    </row>
    <row r="2535" spans="1:8">
      <c r="A2535" s="169"/>
      <c r="B2535" s="90"/>
      <c r="C2535" s="170">
        <v>184171</v>
      </c>
      <c r="D2535" s="86" t="s">
        <v>4737</v>
      </c>
      <c r="E2535" s="67" t="s">
        <v>5621</v>
      </c>
      <c r="F2535" s="67" t="s">
        <v>5621</v>
      </c>
      <c r="G2535" s="179">
        <v>6000000</v>
      </c>
      <c r="H2535" s="85" t="s">
        <v>9</v>
      </c>
    </row>
    <row r="2536" spans="1:8" ht="43.5">
      <c r="A2536" s="169"/>
      <c r="B2536" s="90"/>
      <c r="C2536" s="170">
        <v>184227</v>
      </c>
      <c r="D2536" s="86" t="s">
        <v>5622</v>
      </c>
      <c r="E2536" s="67" t="s">
        <v>5623</v>
      </c>
      <c r="F2536" s="67" t="s">
        <v>5624</v>
      </c>
      <c r="G2536" s="179">
        <v>650000</v>
      </c>
      <c r="H2536" s="85" t="s">
        <v>325</v>
      </c>
    </row>
    <row r="2537" spans="1:8">
      <c r="A2537" s="169"/>
      <c r="B2537" s="90"/>
      <c r="C2537" s="170">
        <v>184301</v>
      </c>
      <c r="D2537" s="86" t="s">
        <v>5625</v>
      </c>
      <c r="E2537" s="67" t="s">
        <v>5626</v>
      </c>
      <c r="F2537" s="67" t="s">
        <v>5626</v>
      </c>
      <c r="G2537" s="179">
        <v>8848900</v>
      </c>
      <c r="H2537" s="85" t="s">
        <v>9</v>
      </c>
    </row>
    <row r="2538" spans="1:8">
      <c r="A2538" s="169"/>
      <c r="B2538" s="90"/>
      <c r="C2538" s="170">
        <v>184302</v>
      </c>
      <c r="D2538" s="86" t="s">
        <v>5627</v>
      </c>
      <c r="E2538" s="67" t="s">
        <v>5628</v>
      </c>
      <c r="F2538" s="67" t="s">
        <v>5628</v>
      </c>
      <c r="G2538" s="179">
        <v>6600000</v>
      </c>
      <c r="H2538" s="85" t="s">
        <v>9</v>
      </c>
    </row>
    <row r="2539" spans="1:8" ht="43.5">
      <c r="A2539" s="169"/>
      <c r="B2539" s="90"/>
      <c r="C2539" s="170">
        <v>184304</v>
      </c>
      <c r="D2539" s="86" t="s">
        <v>5629</v>
      </c>
      <c r="E2539" s="67" t="s">
        <v>5630</v>
      </c>
      <c r="F2539" s="67" t="s">
        <v>5631</v>
      </c>
      <c r="G2539" s="179">
        <v>1500000</v>
      </c>
      <c r="H2539" s="85" t="s">
        <v>9</v>
      </c>
    </row>
    <row r="2540" spans="1:8" ht="43.5">
      <c r="A2540" s="169"/>
      <c r="B2540" s="90"/>
      <c r="C2540" s="170">
        <v>184305</v>
      </c>
      <c r="D2540" s="86" t="s">
        <v>5632</v>
      </c>
      <c r="E2540" s="67" t="s">
        <v>5633</v>
      </c>
      <c r="F2540" s="67" t="s">
        <v>5634</v>
      </c>
      <c r="G2540" s="179">
        <v>1200000</v>
      </c>
      <c r="H2540" s="85" t="s">
        <v>9</v>
      </c>
    </row>
    <row r="2541" spans="1:8" ht="43.5">
      <c r="A2541" s="169"/>
      <c r="B2541" s="90"/>
      <c r="C2541" s="170">
        <v>184307</v>
      </c>
      <c r="D2541" s="86" t="s">
        <v>5635</v>
      </c>
      <c r="E2541" s="67" t="s">
        <v>5636</v>
      </c>
      <c r="F2541" s="67" t="s">
        <v>5637</v>
      </c>
      <c r="G2541" s="179">
        <v>400000</v>
      </c>
      <c r="H2541" s="85" t="s">
        <v>9</v>
      </c>
    </row>
    <row r="2542" spans="1:8">
      <c r="A2542" s="169"/>
      <c r="B2542" s="90"/>
      <c r="C2542" s="170">
        <v>184308</v>
      </c>
      <c r="D2542" s="86" t="s">
        <v>5235</v>
      </c>
      <c r="E2542" s="67" t="s">
        <v>5638</v>
      </c>
      <c r="F2542" s="67" t="s">
        <v>5638</v>
      </c>
      <c r="G2542" s="179">
        <v>425000</v>
      </c>
      <c r="H2542" s="85" t="s">
        <v>9</v>
      </c>
    </row>
    <row r="2543" spans="1:8">
      <c r="A2543" s="169"/>
      <c r="B2543" s="90"/>
      <c r="C2543" s="170">
        <v>184317</v>
      </c>
      <c r="D2543" s="86" t="s">
        <v>5497</v>
      </c>
      <c r="E2543" s="67" t="s">
        <v>5639</v>
      </c>
      <c r="F2543" s="67" t="s">
        <v>5640</v>
      </c>
      <c r="G2543" s="179">
        <v>1050000</v>
      </c>
      <c r="H2543" s="85" t="s">
        <v>9</v>
      </c>
    </row>
    <row r="2544" spans="1:8">
      <c r="A2544" s="180"/>
      <c r="B2544" s="91"/>
      <c r="C2544" s="181">
        <v>184320</v>
      </c>
      <c r="D2544" s="89" t="s">
        <v>5641</v>
      </c>
      <c r="E2544" s="69" t="s">
        <v>1018</v>
      </c>
      <c r="F2544" s="69" t="s">
        <v>1018</v>
      </c>
      <c r="G2544" s="182">
        <v>250000</v>
      </c>
      <c r="H2544" s="88" t="s">
        <v>59</v>
      </c>
    </row>
    <row r="2545" spans="1:8" ht="24" customHeight="1">
      <c r="A2545" s="230"/>
      <c r="B2545" s="233" t="s">
        <v>322</v>
      </c>
      <c r="C2545" s="231"/>
      <c r="D2545" s="231"/>
      <c r="E2545" s="231"/>
      <c r="F2545" s="231"/>
      <c r="G2545" s="231"/>
      <c r="H2545" s="232"/>
    </row>
    <row r="2546" spans="1:8" ht="43.5">
      <c r="A2546" s="171">
        <v>1836</v>
      </c>
      <c r="B2546" s="67" t="s">
        <v>1558</v>
      </c>
      <c r="C2546" s="170">
        <v>182404</v>
      </c>
      <c r="D2546" s="86" t="s">
        <v>5643</v>
      </c>
      <c r="E2546" s="67" t="s">
        <v>1203</v>
      </c>
      <c r="F2546" s="67" t="s">
        <v>5644</v>
      </c>
      <c r="G2546" s="179">
        <v>13000000</v>
      </c>
      <c r="H2546" s="85" t="s">
        <v>86</v>
      </c>
    </row>
    <row r="2547" spans="1:8" ht="43.5">
      <c r="A2547" s="169"/>
      <c r="B2547" s="90"/>
      <c r="C2547" s="170">
        <v>183193</v>
      </c>
      <c r="D2547" s="86" t="s">
        <v>5643</v>
      </c>
      <c r="E2547" s="67" t="s">
        <v>2320</v>
      </c>
      <c r="F2547" s="67" t="s">
        <v>5645</v>
      </c>
      <c r="G2547" s="179">
        <v>13000000</v>
      </c>
      <c r="H2547" s="85" t="s">
        <v>86</v>
      </c>
    </row>
    <row r="2548" spans="1:8">
      <c r="A2548" s="171">
        <v>1837</v>
      </c>
      <c r="B2548" s="67" t="s">
        <v>1212</v>
      </c>
      <c r="C2548" s="170">
        <v>182738</v>
      </c>
      <c r="D2548" s="86" t="s">
        <v>5646</v>
      </c>
      <c r="E2548" s="67" t="s">
        <v>1213</v>
      </c>
      <c r="F2548" s="67" t="s">
        <v>1213</v>
      </c>
      <c r="G2548" s="179">
        <v>120000</v>
      </c>
      <c r="H2548" s="85" t="s">
        <v>325</v>
      </c>
    </row>
    <row r="2549" spans="1:8">
      <c r="A2549" s="169"/>
      <c r="B2549" s="90"/>
      <c r="C2549" s="170">
        <v>183030</v>
      </c>
      <c r="D2549" s="86" t="s">
        <v>1019</v>
      </c>
      <c r="E2549" s="67" t="s">
        <v>1019</v>
      </c>
      <c r="F2549" s="67" t="s">
        <v>1019</v>
      </c>
      <c r="G2549" s="179">
        <v>470000</v>
      </c>
      <c r="H2549" s="85" t="s">
        <v>86</v>
      </c>
    </row>
    <row r="2550" spans="1:8">
      <c r="A2550" s="169"/>
      <c r="B2550" s="90"/>
      <c r="C2550" s="170">
        <v>183039</v>
      </c>
      <c r="D2550" s="86" t="s">
        <v>1019</v>
      </c>
      <c r="E2550" s="67" t="s">
        <v>1019</v>
      </c>
      <c r="F2550" s="67" t="s">
        <v>1019</v>
      </c>
      <c r="G2550" s="179">
        <v>470000</v>
      </c>
      <c r="H2550" s="85" t="s">
        <v>9</v>
      </c>
    </row>
    <row r="2551" spans="1:8">
      <c r="A2551" s="169"/>
      <c r="B2551" s="90"/>
      <c r="C2551" s="170">
        <v>183051</v>
      </c>
      <c r="D2551" s="86" t="s">
        <v>5647</v>
      </c>
      <c r="E2551" s="67" t="s">
        <v>2321</v>
      </c>
      <c r="F2551" s="67" t="s">
        <v>2321</v>
      </c>
      <c r="G2551" s="179">
        <v>43000</v>
      </c>
      <c r="H2551" s="85" t="s">
        <v>325</v>
      </c>
    </row>
    <row r="2552" spans="1:8">
      <c r="A2552" s="169"/>
      <c r="B2552" s="90"/>
      <c r="C2552" s="170">
        <v>183108</v>
      </c>
      <c r="D2552" s="86" t="s">
        <v>2322</v>
      </c>
      <c r="E2552" s="67" t="s">
        <v>2322</v>
      </c>
      <c r="F2552" s="67" t="s">
        <v>2322</v>
      </c>
      <c r="G2552" s="179">
        <v>340000</v>
      </c>
      <c r="H2552" s="85" t="s">
        <v>9</v>
      </c>
    </row>
    <row r="2553" spans="1:8">
      <c r="A2553" s="169"/>
      <c r="B2553" s="90"/>
      <c r="C2553" s="170">
        <v>183131</v>
      </c>
      <c r="D2553" s="86" t="s">
        <v>2045</v>
      </c>
      <c r="E2553" s="67" t="s">
        <v>2045</v>
      </c>
      <c r="F2553" s="67" t="s">
        <v>2045</v>
      </c>
      <c r="G2553" s="179">
        <v>600000</v>
      </c>
      <c r="H2553" s="85" t="s">
        <v>86</v>
      </c>
    </row>
    <row r="2554" spans="1:8" ht="43.5">
      <c r="A2554" s="169"/>
      <c r="B2554" s="90"/>
      <c r="C2554" s="170">
        <v>183170</v>
      </c>
      <c r="D2554" s="86" t="s">
        <v>5648</v>
      </c>
      <c r="E2554" s="67" t="s">
        <v>5649</v>
      </c>
      <c r="F2554" s="67" t="s">
        <v>5650</v>
      </c>
      <c r="G2554" s="179">
        <v>5000000</v>
      </c>
      <c r="H2554" s="85" t="s">
        <v>9</v>
      </c>
    </row>
    <row r="2555" spans="1:8">
      <c r="A2555" s="169"/>
      <c r="B2555" s="90"/>
      <c r="C2555" s="170">
        <v>183550</v>
      </c>
      <c r="D2555" s="86" t="s">
        <v>4373</v>
      </c>
      <c r="E2555" s="67" t="s">
        <v>5651</v>
      </c>
      <c r="F2555" s="67" t="s">
        <v>5651</v>
      </c>
      <c r="G2555" s="179">
        <v>12000000</v>
      </c>
      <c r="H2555" s="85" t="s">
        <v>9</v>
      </c>
    </row>
    <row r="2556" spans="1:8">
      <c r="A2556" s="169"/>
      <c r="B2556" s="90"/>
      <c r="C2556" s="170">
        <v>183855</v>
      </c>
      <c r="D2556" s="86" t="s">
        <v>5652</v>
      </c>
      <c r="E2556" s="67" t="s">
        <v>1019</v>
      </c>
      <c r="F2556" s="67" t="s">
        <v>5653</v>
      </c>
      <c r="G2556" s="179">
        <v>389500</v>
      </c>
      <c r="H2556" s="85" t="s">
        <v>9</v>
      </c>
    </row>
    <row r="2557" spans="1:8">
      <c r="A2557" s="169"/>
      <c r="B2557" s="90"/>
      <c r="C2557" s="170">
        <v>183873</v>
      </c>
      <c r="D2557" s="86" t="s">
        <v>5654</v>
      </c>
      <c r="E2557" s="67" t="s">
        <v>5655</v>
      </c>
      <c r="F2557" s="67" t="s">
        <v>5656</v>
      </c>
      <c r="G2557" s="179">
        <v>2140000</v>
      </c>
      <c r="H2557" s="85" t="s">
        <v>9</v>
      </c>
    </row>
    <row r="2558" spans="1:8" ht="43.5">
      <c r="A2558" s="169"/>
      <c r="B2558" s="90"/>
      <c r="C2558" s="170">
        <v>184129</v>
      </c>
      <c r="D2558" s="86" t="s">
        <v>5657</v>
      </c>
      <c r="E2558" s="67" t="s">
        <v>5658</v>
      </c>
      <c r="F2558" s="67" t="s">
        <v>5659</v>
      </c>
      <c r="G2558" s="179">
        <v>1500000</v>
      </c>
      <c r="H2558" s="85" t="s">
        <v>9</v>
      </c>
    </row>
    <row r="2559" spans="1:8">
      <c r="A2559" s="169"/>
      <c r="B2559" s="90"/>
      <c r="C2559" s="170">
        <v>184351</v>
      </c>
      <c r="D2559" s="86" t="s">
        <v>1019</v>
      </c>
      <c r="E2559" s="67" t="s">
        <v>1019</v>
      </c>
      <c r="F2559" s="67" t="s">
        <v>1019</v>
      </c>
      <c r="G2559" s="179">
        <v>700000</v>
      </c>
      <c r="H2559" s="85" t="s">
        <v>9</v>
      </c>
    </row>
    <row r="2560" spans="1:8">
      <c r="A2560" s="171">
        <v>1838</v>
      </c>
      <c r="B2560" s="67" t="s">
        <v>833</v>
      </c>
      <c r="C2560" s="170">
        <v>182005</v>
      </c>
      <c r="D2560" s="86" t="s">
        <v>5660</v>
      </c>
      <c r="E2560" s="67" t="s">
        <v>834</v>
      </c>
      <c r="F2560" s="67" t="s">
        <v>834</v>
      </c>
      <c r="G2560" s="179">
        <v>150000</v>
      </c>
      <c r="H2560" s="85" t="s">
        <v>9</v>
      </c>
    </row>
    <row r="2561" spans="1:8">
      <c r="A2561" s="169"/>
      <c r="B2561" s="90"/>
      <c r="C2561" s="170">
        <v>182006</v>
      </c>
      <c r="D2561" s="86" t="s">
        <v>5660</v>
      </c>
      <c r="E2561" s="67" t="s">
        <v>835</v>
      </c>
      <c r="F2561" s="67" t="s">
        <v>835</v>
      </c>
      <c r="G2561" s="179">
        <v>190000</v>
      </c>
      <c r="H2561" s="85" t="s">
        <v>9</v>
      </c>
    </row>
    <row r="2562" spans="1:8">
      <c r="A2562" s="169"/>
      <c r="B2562" s="90"/>
      <c r="C2562" s="170">
        <v>182022</v>
      </c>
      <c r="D2562" s="86" t="s">
        <v>5661</v>
      </c>
      <c r="E2562" s="67" t="s">
        <v>836</v>
      </c>
      <c r="F2562" s="67" t="s">
        <v>836</v>
      </c>
      <c r="G2562" s="179">
        <v>250000</v>
      </c>
      <c r="H2562" s="85" t="s">
        <v>86</v>
      </c>
    </row>
    <row r="2563" spans="1:8">
      <c r="A2563" s="169"/>
      <c r="B2563" s="90"/>
      <c r="C2563" s="170">
        <v>182194</v>
      </c>
      <c r="D2563" s="86" t="s">
        <v>5660</v>
      </c>
      <c r="E2563" s="67" t="s">
        <v>839</v>
      </c>
      <c r="F2563" s="67" t="s">
        <v>839</v>
      </c>
      <c r="G2563" s="179">
        <v>5000000</v>
      </c>
      <c r="H2563" s="85" t="s">
        <v>86</v>
      </c>
    </row>
    <row r="2564" spans="1:8">
      <c r="A2564" s="180"/>
      <c r="B2564" s="91"/>
      <c r="C2564" s="181">
        <v>182220</v>
      </c>
      <c r="D2564" s="89" t="s">
        <v>5662</v>
      </c>
      <c r="E2564" s="69" t="s">
        <v>837</v>
      </c>
      <c r="F2564" s="69" t="s">
        <v>837</v>
      </c>
      <c r="G2564" s="182">
        <v>2000000</v>
      </c>
      <c r="H2564" s="88" t="s">
        <v>86</v>
      </c>
    </row>
    <row r="2565" spans="1:8" ht="24">
      <c r="A2565" s="230"/>
      <c r="B2565" s="233" t="s">
        <v>322</v>
      </c>
      <c r="C2565" s="231"/>
      <c r="D2565" s="231"/>
      <c r="E2565" s="231"/>
      <c r="F2565" s="231"/>
      <c r="G2565" s="231"/>
      <c r="H2565" s="232"/>
    </row>
    <row r="2566" spans="1:8" ht="43.5">
      <c r="A2566" s="171">
        <v>1838</v>
      </c>
      <c r="B2566" s="67" t="s">
        <v>833</v>
      </c>
      <c r="C2566" s="170">
        <v>182613</v>
      </c>
      <c r="D2566" s="86" t="s">
        <v>5663</v>
      </c>
      <c r="E2566" s="67" t="s">
        <v>840</v>
      </c>
      <c r="F2566" s="67" t="s">
        <v>5664</v>
      </c>
      <c r="G2566" s="179">
        <v>10000000</v>
      </c>
      <c r="H2566" s="85" t="s">
        <v>86</v>
      </c>
    </row>
    <row r="2567" spans="1:8">
      <c r="A2567" s="169"/>
      <c r="B2567" s="90"/>
      <c r="C2567" s="170">
        <v>182696</v>
      </c>
      <c r="D2567" s="86" t="s">
        <v>5660</v>
      </c>
      <c r="E2567" s="67" t="s">
        <v>834</v>
      </c>
      <c r="F2567" s="67" t="s">
        <v>834</v>
      </c>
      <c r="G2567" s="179">
        <v>175000</v>
      </c>
      <c r="H2567" s="85" t="s">
        <v>9</v>
      </c>
    </row>
    <row r="2568" spans="1:8">
      <c r="A2568" s="169"/>
      <c r="B2568" s="90"/>
      <c r="C2568" s="170">
        <v>182713</v>
      </c>
      <c r="D2568" s="86" t="s">
        <v>838</v>
      </c>
      <c r="E2568" s="67" t="s">
        <v>838</v>
      </c>
      <c r="F2568" s="67" t="s">
        <v>838</v>
      </c>
      <c r="G2568" s="179">
        <v>790000</v>
      </c>
      <c r="H2568" s="85" t="s">
        <v>9</v>
      </c>
    </row>
    <row r="2569" spans="1:8" ht="43.5">
      <c r="A2569" s="169"/>
      <c r="B2569" s="90"/>
      <c r="C2569" s="170">
        <v>182801</v>
      </c>
      <c r="D2569" s="86" t="s">
        <v>5665</v>
      </c>
      <c r="E2569" s="67" t="s">
        <v>2323</v>
      </c>
      <c r="F2569" s="67" t="s">
        <v>5666</v>
      </c>
      <c r="G2569" s="179">
        <v>1600000</v>
      </c>
      <c r="H2569" s="85" t="s">
        <v>86</v>
      </c>
    </row>
    <row r="2570" spans="1:8">
      <c r="A2570" s="169"/>
      <c r="B2570" s="90"/>
      <c r="C2570" s="170">
        <v>183065</v>
      </c>
      <c r="D2570" s="86" t="s">
        <v>5667</v>
      </c>
      <c r="E2570" s="67" t="s">
        <v>5668</v>
      </c>
      <c r="F2570" s="67" t="s">
        <v>5668</v>
      </c>
      <c r="G2570" s="179">
        <v>700000</v>
      </c>
      <c r="H2570" s="85" t="s">
        <v>9</v>
      </c>
    </row>
    <row r="2571" spans="1:8">
      <c r="A2571" s="169"/>
      <c r="B2571" s="90"/>
      <c r="C2571" s="170">
        <v>183308</v>
      </c>
      <c r="D2571" s="86" t="s">
        <v>5669</v>
      </c>
      <c r="E2571" s="67" t="s">
        <v>2324</v>
      </c>
      <c r="F2571" s="67" t="s">
        <v>5670</v>
      </c>
      <c r="G2571" s="179">
        <v>550000</v>
      </c>
      <c r="H2571" s="85" t="s">
        <v>86</v>
      </c>
    </row>
    <row r="2572" spans="1:8">
      <c r="A2572" s="169"/>
      <c r="B2572" s="90"/>
      <c r="C2572" s="170">
        <v>183309</v>
      </c>
      <c r="D2572" s="86" t="s">
        <v>5671</v>
      </c>
      <c r="E2572" s="67" t="s">
        <v>2325</v>
      </c>
      <c r="F2572" s="67" t="s">
        <v>2325</v>
      </c>
      <c r="G2572" s="179">
        <v>100000</v>
      </c>
      <c r="H2572" s="85" t="s">
        <v>9</v>
      </c>
    </row>
    <row r="2573" spans="1:8">
      <c r="A2573" s="169"/>
      <c r="B2573" s="90"/>
      <c r="C2573" s="170">
        <v>183332</v>
      </c>
      <c r="D2573" s="86" t="s">
        <v>5671</v>
      </c>
      <c r="E2573" s="67" t="s">
        <v>2326</v>
      </c>
      <c r="F2573" s="67" t="s">
        <v>2326</v>
      </c>
      <c r="G2573" s="179">
        <v>280000</v>
      </c>
      <c r="H2573" s="85" t="s">
        <v>9</v>
      </c>
    </row>
    <row r="2574" spans="1:8">
      <c r="A2574" s="169"/>
      <c r="B2574" s="90"/>
      <c r="C2574" s="170">
        <v>183333</v>
      </c>
      <c r="D2574" s="86" t="s">
        <v>5671</v>
      </c>
      <c r="E2574" s="67" t="s">
        <v>2327</v>
      </c>
      <c r="F2574" s="67" t="s">
        <v>5672</v>
      </c>
      <c r="G2574" s="179">
        <v>500000</v>
      </c>
      <c r="H2574" s="85" t="s">
        <v>86</v>
      </c>
    </row>
    <row r="2575" spans="1:8">
      <c r="A2575" s="169"/>
      <c r="B2575" s="90"/>
      <c r="C2575" s="170">
        <v>183372</v>
      </c>
      <c r="D2575" s="86" t="s">
        <v>5673</v>
      </c>
      <c r="E2575" s="67" t="s">
        <v>2328</v>
      </c>
      <c r="F2575" s="67" t="s">
        <v>5674</v>
      </c>
      <c r="G2575" s="179">
        <v>15000000</v>
      </c>
      <c r="H2575" s="85" t="s">
        <v>86</v>
      </c>
    </row>
    <row r="2576" spans="1:8">
      <c r="A2576" s="169"/>
      <c r="B2576" s="90"/>
      <c r="C2576" s="170">
        <v>183373</v>
      </c>
      <c r="D2576" s="86" t="s">
        <v>5660</v>
      </c>
      <c r="E2576" s="67" t="s">
        <v>2329</v>
      </c>
      <c r="F2576" s="67" t="s">
        <v>5675</v>
      </c>
      <c r="G2576" s="179">
        <v>8000000</v>
      </c>
      <c r="H2576" s="85" t="s">
        <v>86</v>
      </c>
    </row>
    <row r="2577" spans="1:8" ht="43.5">
      <c r="A2577" s="169"/>
      <c r="B2577" s="90"/>
      <c r="C2577" s="170">
        <v>183547</v>
      </c>
      <c r="D2577" s="86" t="s">
        <v>5676</v>
      </c>
      <c r="E2577" s="67" t="s">
        <v>2330</v>
      </c>
      <c r="F2577" s="67" t="s">
        <v>5677</v>
      </c>
      <c r="G2577" s="179">
        <v>35000000</v>
      </c>
      <c r="H2577" s="85" t="s">
        <v>9</v>
      </c>
    </row>
    <row r="2578" spans="1:8">
      <c r="A2578" s="169"/>
      <c r="B2578" s="90"/>
      <c r="C2578" s="170">
        <v>183549</v>
      </c>
      <c r="D2578" s="86" t="s">
        <v>5676</v>
      </c>
      <c r="E2578" s="67" t="s">
        <v>2331</v>
      </c>
      <c r="F2578" s="67" t="s">
        <v>2331</v>
      </c>
      <c r="G2578" s="179">
        <v>15000000</v>
      </c>
      <c r="H2578" s="85" t="s">
        <v>9</v>
      </c>
    </row>
    <row r="2579" spans="1:8">
      <c r="A2579" s="169"/>
      <c r="B2579" s="90"/>
      <c r="C2579" s="170">
        <v>183674</v>
      </c>
      <c r="D2579" s="86" t="s">
        <v>5660</v>
      </c>
      <c r="E2579" s="67" t="s">
        <v>2329</v>
      </c>
      <c r="F2579" s="67" t="s">
        <v>2329</v>
      </c>
      <c r="G2579" s="179">
        <v>8000000</v>
      </c>
      <c r="H2579" s="85" t="s">
        <v>9</v>
      </c>
    </row>
    <row r="2580" spans="1:8">
      <c r="A2580" s="169"/>
      <c r="B2580" s="90"/>
      <c r="C2580" s="170">
        <v>183675</v>
      </c>
      <c r="D2580" s="86" t="s">
        <v>5673</v>
      </c>
      <c r="E2580" s="67" t="s">
        <v>2328</v>
      </c>
      <c r="F2580" s="67" t="s">
        <v>5674</v>
      </c>
      <c r="G2580" s="179">
        <v>14275700</v>
      </c>
      <c r="H2580" s="85" t="s">
        <v>9</v>
      </c>
    </row>
    <row r="2581" spans="1:8">
      <c r="A2581" s="169"/>
      <c r="B2581" s="90"/>
      <c r="C2581" s="170">
        <v>183816</v>
      </c>
      <c r="D2581" s="86" t="s">
        <v>5678</v>
      </c>
      <c r="E2581" s="67" t="s">
        <v>5679</v>
      </c>
      <c r="F2581" s="67" t="s">
        <v>5468</v>
      </c>
      <c r="G2581" s="179">
        <v>30000000</v>
      </c>
      <c r="H2581" s="85" t="s">
        <v>86</v>
      </c>
    </row>
    <row r="2582" spans="1:8">
      <c r="A2582" s="171">
        <v>1839</v>
      </c>
      <c r="B2582" s="67" t="s">
        <v>934</v>
      </c>
      <c r="C2582" s="170">
        <v>182059</v>
      </c>
      <c r="D2582" s="86" t="s">
        <v>5680</v>
      </c>
      <c r="E2582" s="67" t="s">
        <v>935</v>
      </c>
      <c r="F2582" s="67" t="s">
        <v>935</v>
      </c>
      <c r="G2582" s="179">
        <v>950000</v>
      </c>
      <c r="H2582" s="85" t="s">
        <v>9</v>
      </c>
    </row>
    <row r="2583" spans="1:8" ht="43.5">
      <c r="A2583" s="169"/>
      <c r="B2583" s="90"/>
      <c r="C2583" s="170">
        <v>182163</v>
      </c>
      <c r="D2583" s="86" t="s">
        <v>5681</v>
      </c>
      <c r="E2583" s="67" t="s">
        <v>936</v>
      </c>
      <c r="F2583" s="67" t="s">
        <v>5682</v>
      </c>
      <c r="G2583" s="179">
        <v>120000</v>
      </c>
      <c r="H2583" s="85" t="s">
        <v>9</v>
      </c>
    </row>
    <row r="2584" spans="1:8">
      <c r="A2584" s="169"/>
      <c r="B2584" s="90"/>
      <c r="C2584" s="170">
        <v>182171</v>
      </c>
      <c r="D2584" s="86" t="s">
        <v>5683</v>
      </c>
      <c r="E2584" s="67" t="s">
        <v>937</v>
      </c>
      <c r="F2584" s="67" t="s">
        <v>937</v>
      </c>
      <c r="G2584" s="179">
        <v>210000</v>
      </c>
      <c r="H2584" s="85" t="s">
        <v>9</v>
      </c>
    </row>
    <row r="2585" spans="1:8">
      <c r="A2585" s="180"/>
      <c r="B2585" s="91"/>
      <c r="C2585" s="181">
        <v>182276</v>
      </c>
      <c r="D2585" s="89" t="s">
        <v>5684</v>
      </c>
      <c r="E2585" s="69" t="s">
        <v>938</v>
      </c>
      <c r="F2585" s="69" t="s">
        <v>938</v>
      </c>
      <c r="G2585" s="182">
        <v>1000000</v>
      </c>
      <c r="H2585" s="88" t="s">
        <v>9</v>
      </c>
    </row>
    <row r="2586" spans="1:8" ht="24">
      <c r="A2586" s="230"/>
      <c r="B2586" s="233" t="s">
        <v>322</v>
      </c>
      <c r="C2586" s="231"/>
      <c r="D2586" s="231"/>
      <c r="E2586" s="231"/>
      <c r="F2586" s="231"/>
      <c r="G2586" s="231"/>
      <c r="H2586" s="232"/>
    </row>
    <row r="2587" spans="1:8">
      <c r="A2587" s="171">
        <v>1839</v>
      </c>
      <c r="B2587" s="67" t="s">
        <v>934</v>
      </c>
      <c r="C2587" s="170">
        <v>182549</v>
      </c>
      <c r="D2587" s="86" t="s">
        <v>5685</v>
      </c>
      <c r="E2587" s="67" t="s">
        <v>5685</v>
      </c>
      <c r="F2587" s="67" t="s">
        <v>5685</v>
      </c>
      <c r="G2587" s="179">
        <v>80300</v>
      </c>
      <c r="H2587" s="85" t="s">
        <v>9</v>
      </c>
    </row>
    <row r="2588" spans="1:8">
      <c r="A2588" s="169"/>
      <c r="B2588" s="90"/>
      <c r="C2588" s="170">
        <v>182955</v>
      </c>
      <c r="D2588" s="86" t="s">
        <v>5686</v>
      </c>
      <c r="E2588" s="67" t="s">
        <v>5686</v>
      </c>
      <c r="F2588" s="67" t="s">
        <v>5686</v>
      </c>
      <c r="G2588" s="179">
        <v>10000</v>
      </c>
      <c r="H2588" s="85" t="s">
        <v>86</v>
      </c>
    </row>
    <row r="2589" spans="1:8">
      <c r="A2589" s="169"/>
      <c r="B2589" s="90"/>
      <c r="C2589" s="170">
        <v>182962</v>
      </c>
      <c r="D2589" s="86" t="s">
        <v>5687</v>
      </c>
      <c r="E2589" s="67" t="s">
        <v>5687</v>
      </c>
      <c r="F2589" s="67" t="s">
        <v>5687</v>
      </c>
      <c r="G2589" s="179">
        <v>100000</v>
      </c>
      <c r="H2589" s="85" t="s">
        <v>86</v>
      </c>
    </row>
    <row r="2590" spans="1:8">
      <c r="A2590" s="169"/>
      <c r="B2590" s="90"/>
      <c r="C2590" s="170">
        <v>183160</v>
      </c>
      <c r="D2590" s="86" t="s">
        <v>5688</v>
      </c>
      <c r="E2590" s="67" t="s">
        <v>5689</v>
      </c>
      <c r="F2590" s="67" t="s">
        <v>5690</v>
      </c>
      <c r="G2590" s="179">
        <v>735000</v>
      </c>
      <c r="H2590" s="85" t="s">
        <v>9</v>
      </c>
    </row>
    <row r="2591" spans="1:8">
      <c r="A2591" s="169"/>
      <c r="B2591" s="90"/>
      <c r="C2591" s="170">
        <v>183200</v>
      </c>
      <c r="D2591" s="86" t="s">
        <v>5691</v>
      </c>
      <c r="E2591" s="67" t="s">
        <v>2332</v>
      </c>
      <c r="F2591" s="67" t="s">
        <v>2332</v>
      </c>
      <c r="G2591" s="179">
        <v>481000</v>
      </c>
      <c r="H2591" s="85" t="s">
        <v>9</v>
      </c>
    </row>
    <row r="2592" spans="1:8">
      <c r="A2592" s="169"/>
      <c r="B2592" s="90"/>
      <c r="C2592" s="170">
        <v>183212</v>
      </c>
      <c r="D2592" s="86" t="s">
        <v>5692</v>
      </c>
      <c r="E2592" s="67" t="s">
        <v>2333</v>
      </c>
      <c r="F2592" s="67" t="s">
        <v>5693</v>
      </c>
      <c r="G2592" s="179">
        <v>508300</v>
      </c>
      <c r="H2592" s="85" t="s">
        <v>9</v>
      </c>
    </row>
    <row r="2593" spans="1:8">
      <c r="A2593" s="169"/>
      <c r="B2593" s="90"/>
      <c r="C2593" s="170">
        <v>183353</v>
      </c>
      <c r="D2593" s="86" t="s">
        <v>5694</v>
      </c>
      <c r="E2593" s="67" t="s">
        <v>2334</v>
      </c>
      <c r="F2593" s="67" t="s">
        <v>5695</v>
      </c>
      <c r="G2593" s="179">
        <v>856000</v>
      </c>
      <c r="H2593" s="85" t="s">
        <v>86</v>
      </c>
    </row>
    <row r="2594" spans="1:8">
      <c r="A2594" s="169"/>
      <c r="B2594" s="90"/>
      <c r="C2594" s="170">
        <v>183485</v>
      </c>
      <c r="D2594" s="86" t="s">
        <v>5261</v>
      </c>
      <c r="E2594" s="67" t="s">
        <v>2250</v>
      </c>
      <c r="F2594" s="67" t="s">
        <v>2250</v>
      </c>
      <c r="G2594" s="179">
        <v>96300</v>
      </c>
      <c r="H2594" s="85" t="s">
        <v>9</v>
      </c>
    </row>
    <row r="2595" spans="1:8">
      <c r="A2595" s="169"/>
      <c r="B2595" s="90"/>
      <c r="C2595" s="170">
        <v>183614</v>
      </c>
      <c r="D2595" s="86" t="s">
        <v>2335</v>
      </c>
      <c r="E2595" s="67" t="s">
        <v>2335</v>
      </c>
      <c r="F2595" s="67" t="s">
        <v>2335</v>
      </c>
      <c r="G2595" s="179">
        <v>11600</v>
      </c>
      <c r="H2595" s="85" t="s">
        <v>9</v>
      </c>
    </row>
    <row r="2596" spans="1:8">
      <c r="A2596" s="169"/>
      <c r="B2596" s="90"/>
      <c r="C2596" s="170">
        <v>183664</v>
      </c>
      <c r="D2596" s="86" t="s">
        <v>2336</v>
      </c>
      <c r="E2596" s="67" t="s">
        <v>2336</v>
      </c>
      <c r="F2596" s="67" t="s">
        <v>2336</v>
      </c>
      <c r="G2596" s="179">
        <v>92000</v>
      </c>
      <c r="H2596" s="85" t="s">
        <v>9</v>
      </c>
    </row>
    <row r="2597" spans="1:8">
      <c r="A2597" s="169"/>
      <c r="B2597" s="90"/>
      <c r="C2597" s="170">
        <v>183889</v>
      </c>
      <c r="D2597" s="86" t="s">
        <v>2443</v>
      </c>
      <c r="E2597" s="67" t="s">
        <v>2443</v>
      </c>
      <c r="F2597" s="67" t="s">
        <v>2443</v>
      </c>
      <c r="G2597" s="179">
        <v>9100</v>
      </c>
      <c r="H2597" s="85" t="s">
        <v>9</v>
      </c>
    </row>
    <row r="2598" spans="1:8">
      <c r="A2598" s="169"/>
      <c r="B2598" s="90"/>
      <c r="C2598" s="170">
        <v>183901</v>
      </c>
      <c r="D2598" s="86" t="s">
        <v>5696</v>
      </c>
      <c r="E2598" s="67" t="s">
        <v>5696</v>
      </c>
      <c r="F2598" s="67" t="s">
        <v>5696</v>
      </c>
      <c r="G2598" s="179">
        <v>22000</v>
      </c>
      <c r="H2598" s="85" t="s">
        <v>9</v>
      </c>
    </row>
    <row r="2599" spans="1:8">
      <c r="A2599" s="169"/>
      <c r="B2599" s="90"/>
      <c r="C2599" s="170">
        <v>183965</v>
      </c>
      <c r="D2599" s="86" t="s">
        <v>5697</v>
      </c>
      <c r="E2599" s="67" t="s">
        <v>5698</v>
      </c>
      <c r="F2599" s="67" t="s">
        <v>5698</v>
      </c>
      <c r="G2599" s="179">
        <v>60000</v>
      </c>
      <c r="H2599" s="85" t="s">
        <v>9</v>
      </c>
    </row>
    <row r="2600" spans="1:8">
      <c r="A2600" s="169"/>
      <c r="B2600" s="90"/>
      <c r="C2600" s="170">
        <v>184047</v>
      </c>
      <c r="D2600" s="86" t="s">
        <v>5691</v>
      </c>
      <c r="E2600" s="67" t="s">
        <v>2332</v>
      </c>
      <c r="F2600" s="67" t="s">
        <v>2332</v>
      </c>
      <c r="G2600" s="179">
        <v>481500</v>
      </c>
      <c r="H2600" s="85" t="s">
        <v>9</v>
      </c>
    </row>
    <row r="2601" spans="1:8">
      <c r="A2601" s="169"/>
      <c r="B2601" s="90"/>
      <c r="C2601" s="170">
        <v>184266</v>
      </c>
      <c r="D2601" s="86" t="s">
        <v>5699</v>
      </c>
      <c r="E2601" s="67" t="s">
        <v>5700</v>
      </c>
      <c r="F2601" s="67" t="s">
        <v>5701</v>
      </c>
      <c r="G2601" s="179">
        <v>898800</v>
      </c>
      <c r="H2601" s="85" t="s">
        <v>9</v>
      </c>
    </row>
    <row r="2602" spans="1:8">
      <c r="A2602" s="171">
        <v>1840</v>
      </c>
      <c r="B2602" s="67" t="s">
        <v>1559</v>
      </c>
      <c r="C2602" s="170">
        <v>182744</v>
      </c>
      <c r="D2602" s="86" t="s">
        <v>5702</v>
      </c>
      <c r="E2602" s="67" t="s">
        <v>5703</v>
      </c>
      <c r="F2602" s="67" t="s">
        <v>5703</v>
      </c>
      <c r="G2602" s="179">
        <v>327000</v>
      </c>
      <c r="H2602" s="85" t="s">
        <v>86</v>
      </c>
    </row>
    <row r="2603" spans="1:8">
      <c r="A2603" s="169"/>
      <c r="B2603" s="90"/>
      <c r="C2603" s="170">
        <v>182882</v>
      </c>
      <c r="D2603" s="86" t="s">
        <v>5704</v>
      </c>
      <c r="E2603" s="67" t="s">
        <v>5705</v>
      </c>
      <c r="F2603" s="67" t="s">
        <v>5705</v>
      </c>
      <c r="G2603" s="179">
        <v>350000</v>
      </c>
      <c r="H2603" s="85" t="s">
        <v>86</v>
      </c>
    </row>
    <row r="2604" spans="1:8">
      <c r="A2604" s="169"/>
      <c r="B2604" s="90"/>
      <c r="C2604" s="170">
        <v>183580</v>
      </c>
      <c r="D2604" s="86" t="s">
        <v>5706</v>
      </c>
      <c r="E2604" s="67" t="s">
        <v>5707</v>
      </c>
      <c r="F2604" s="67" t="s">
        <v>5707</v>
      </c>
      <c r="G2604" s="179">
        <v>275000</v>
      </c>
      <c r="H2604" s="85" t="s">
        <v>86</v>
      </c>
    </row>
    <row r="2605" spans="1:8">
      <c r="A2605" s="169"/>
      <c r="B2605" s="90"/>
      <c r="C2605" s="170">
        <v>184050</v>
      </c>
      <c r="D2605" s="86" t="s">
        <v>5708</v>
      </c>
      <c r="E2605" s="67" t="s">
        <v>2484</v>
      </c>
      <c r="F2605" s="67" t="s">
        <v>2484</v>
      </c>
      <c r="G2605" s="179">
        <v>490500</v>
      </c>
      <c r="H2605" s="85" t="s">
        <v>9</v>
      </c>
    </row>
    <row r="2606" spans="1:8">
      <c r="A2606" s="169"/>
      <c r="B2606" s="90"/>
      <c r="C2606" s="170">
        <v>184052</v>
      </c>
      <c r="D2606" s="86" t="s">
        <v>5709</v>
      </c>
      <c r="E2606" s="67" t="s">
        <v>1126</v>
      </c>
      <c r="F2606" s="67" t="s">
        <v>1126</v>
      </c>
      <c r="G2606" s="179">
        <v>365000</v>
      </c>
      <c r="H2606" s="85" t="s">
        <v>9</v>
      </c>
    </row>
    <row r="2607" spans="1:8">
      <c r="A2607" s="169"/>
      <c r="B2607" s="90"/>
      <c r="C2607" s="170">
        <v>184094</v>
      </c>
      <c r="D2607" s="86" t="s">
        <v>5710</v>
      </c>
      <c r="E2607" s="67" t="s">
        <v>5471</v>
      </c>
      <c r="F2607" s="67" t="s">
        <v>5471</v>
      </c>
      <c r="G2607" s="179">
        <v>248800</v>
      </c>
      <c r="H2607" s="85" t="s">
        <v>9</v>
      </c>
    </row>
    <row r="2608" spans="1:8">
      <c r="A2608" s="169"/>
      <c r="B2608" s="90"/>
      <c r="C2608" s="170">
        <v>184175</v>
      </c>
      <c r="D2608" s="86" t="s">
        <v>5704</v>
      </c>
      <c r="E2608" s="67" t="s">
        <v>5705</v>
      </c>
      <c r="F2608" s="67" t="s">
        <v>5705</v>
      </c>
      <c r="G2608" s="179">
        <v>490000</v>
      </c>
      <c r="H2608" s="85" t="s">
        <v>9</v>
      </c>
    </row>
    <row r="2609" spans="1:8">
      <c r="A2609" s="169"/>
      <c r="B2609" s="90"/>
      <c r="C2609" s="170">
        <v>184325</v>
      </c>
      <c r="D2609" s="86" t="s">
        <v>5704</v>
      </c>
      <c r="E2609" s="67" t="s">
        <v>5711</v>
      </c>
      <c r="F2609" s="67" t="s">
        <v>5711</v>
      </c>
      <c r="G2609" s="179">
        <v>550000</v>
      </c>
      <c r="H2609" s="85" t="s">
        <v>9</v>
      </c>
    </row>
    <row r="2610" spans="1:8">
      <c r="A2610" s="180"/>
      <c r="B2610" s="91"/>
      <c r="C2610" s="181">
        <v>184386</v>
      </c>
      <c r="D2610" s="89" t="s">
        <v>5712</v>
      </c>
      <c r="E2610" s="69" t="s">
        <v>5713</v>
      </c>
      <c r="F2610" s="69" t="s">
        <v>5713</v>
      </c>
      <c r="G2610" s="182">
        <v>120000</v>
      </c>
      <c r="H2610" s="88" t="s">
        <v>9</v>
      </c>
    </row>
    <row r="2611" spans="1:8" ht="24">
      <c r="A2611" s="230"/>
      <c r="B2611" s="233" t="s">
        <v>322</v>
      </c>
      <c r="C2611" s="231"/>
      <c r="D2611" s="231"/>
      <c r="E2611" s="231"/>
      <c r="F2611" s="231"/>
      <c r="G2611" s="231"/>
      <c r="H2611" s="232"/>
    </row>
    <row r="2612" spans="1:8" ht="43.5">
      <c r="A2612" s="171">
        <v>1841</v>
      </c>
      <c r="B2612" s="67" t="s">
        <v>5714</v>
      </c>
      <c r="C2612" s="170">
        <v>183230</v>
      </c>
      <c r="D2612" s="86" t="s">
        <v>5715</v>
      </c>
      <c r="E2612" s="67" t="s">
        <v>5716</v>
      </c>
      <c r="F2612" s="67" t="s">
        <v>5717</v>
      </c>
      <c r="G2612" s="179">
        <v>320000</v>
      </c>
      <c r="H2612" s="85" t="s">
        <v>86</v>
      </c>
    </row>
    <row r="2613" spans="1:8">
      <c r="A2613" s="169"/>
      <c r="B2613" s="90"/>
      <c r="C2613" s="170">
        <v>184076</v>
      </c>
      <c r="D2613" s="86" t="s">
        <v>5718</v>
      </c>
      <c r="E2613" s="67" t="s">
        <v>5719</v>
      </c>
      <c r="F2613" s="67" t="s">
        <v>5719</v>
      </c>
      <c r="G2613" s="179">
        <v>25500</v>
      </c>
      <c r="H2613" s="85" t="s">
        <v>181</v>
      </c>
    </row>
    <row r="2614" spans="1:8">
      <c r="A2614" s="171">
        <v>1842</v>
      </c>
      <c r="B2614" s="67" t="s">
        <v>875</v>
      </c>
      <c r="C2614" s="170">
        <v>182015</v>
      </c>
      <c r="D2614" s="86" t="s">
        <v>5574</v>
      </c>
      <c r="E2614" s="67" t="s">
        <v>876</v>
      </c>
      <c r="F2614" s="67" t="s">
        <v>876</v>
      </c>
      <c r="G2614" s="179">
        <v>350000</v>
      </c>
      <c r="H2614" s="85" t="s">
        <v>9</v>
      </c>
    </row>
    <row r="2615" spans="1:8">
      <c r="A2615" s="169"/>
      <c r="B2615" s="90"/>
      <c r="C2615" s="170">
        <v>182031</v>
      </c>
      <c r="D2615" s="86" t="s">
        <v>5720</v>
      </c>
      <c r="E2615" s="67" t="s">
        <v>877</v>
      </c>
      <c r="F2615" s="67" t="s">
        <v>5721</v>
      </c>
      <c r="G2615" s="179">
        <v>499000</v>
      </c>
      <c r="H2615" s="85" t="s">
        <v>86</v>
      </c>
    </row>
    <row r="2616" spans="1:8">
      <c r="A2616" s="169"/>
      <c r="B2616" s="90"/>
      <c r="C2616" s="170">
        <v>182062</v>
      </c>
      <c r="D2616" s="86" t="s">
        <v>5720</v>
      </c>
      <c r="E2616" s="67" t="s">
        <v>878</v>
      </c>
      <c r="F2616" s="67" t="s">
        <v>878</v>
      </c>
      <c r="G2616" s="179">
        <v>420000</v>
      </c>
      <c r="H2616" s="85" t="s">
        <v>9</v>
      </c>
    </row>
    <row r="2617" spans="1:8">
      <c r="A2617" s="169"/>
      <c r="B2617" s="90"/>
      <c r="C2617" s="170">
        <v>182066</v>
      </c>
      <c r="D2617" s="86" t="s">
        <v>5722</v>
      </c>
      <c r="E2617" s="67" t="s">
        <v>879</v>
      </c>
      <c r="F2617" s="67" t="s">
        <v>879</v>
      </c>
      <c r="G2617" s="179">
        <v>3531000</v>
      </c>
      <c r="H2617" s="85" t="s">
        <v>9</v>
      </c>
    </row>
    <row r="2618" spans="1:8" ht="43.5">
      <c r="A2618" s="169"/>
      <c r="B2618" s="90"/>
      <c r="C2618" s="170">
        <v>182133</v>
      </c>
      <c r="D2618" s="86" t="s">
        <v>5723</v>
      </c>
      <c r="E2618" s="67" t="s">
        <v>880</v>
      </c>
      <c r="F2618" s="67" t="s">
        <v>5724</v>
      </c>
      <c r="G2618" s="179">
        <v>351000</v>
      </c>
      <c r="H2618" s="85" t="s">
        <v>9</v>
      </c>
    </row>
    <row r="2619" spans="1:8">
      <c r="A2619" s="169"/>
      <c r="B2619" s="90"/>
      <c r="C2619" s="170">
        <v>182294</v>
      </c>
      <c r="D2619" s="86" t="s">
        <v>5725</v>
      </c>
      <c r="E2619" s="67" t="s">
        <v>881</v>
      </c>
      <c r="F2619" s="67" t="s">
        <v>5726</v>
      </c>
      <c r="G2619" s="179">
        <v>856000</v>
      </c>
      <c r="H2619" s="85" t="s">
        <v>86</v>
      </c>
    </row>
    <row r="2620" spans="1:8" ht="43.5">
      <c r="A2620" s="169"/>
      <c r="B2620" s="90"/>
      <c r="C2620" s="170">
        <v>182313</v>
      </c>
      <c r="D2620" s="86" t="s">
        <v>5727</v>
      </c>
      <c r="E2620" s="67" t="s">
        <v>882</v>
      </c>
      <c r="F2620" s="67" t="s">
        <v>5728</v>
      </c>
      <c r="G2620" s="179">
        <v>225800</v>
      </c>
      <c r="H2620" s="85" t="s">
        <v>86</v>
      </c>
    </row>
    <row r="2621" spans="1:8">
      <c r="A2621" s="169"/>
      <c r="B2621" s="90"/>
      <c r="C2621" s="170">
        <v>183787</v>
      </c>
      <c r="D2621" s="86" t="s">
        <v>5723</v>
      </c>
      <c r="E2621" s="67" t="s">
        <v>5729</v>
      </c>
      <c r="F2621" s="67" t="s">
        <v>5729</v>
      </c>
      <c r="G2621" s="179">
        <v>128400</v>
      </c>
      <c r="H2621" s="85" t="s">
        <v>86</v>
      </c>
    </row>
    <row r="2622" spans="1:8">
      <c r="A2622" s="169"/>
      <c r="B2622" s="90"/>
      <c r="C2622" s="170">
        <v>184084</v>
      </c>
      <c r="D2622" s="86" t="s">
        <v>2337</v>
      </c>
      <c r="E2622" s="67" t="s">
        <v>5730</v>
      </c>
      <c r="F2622" s="67" t="s">
        <v>5730</v>
      </c>
      <c r="G2622" s="179">
        <v>1209100</v>
      </c>
      <c r="H2622" s="85" t="s">
        <v>86</v>
      </c>
    </row>
    <row r="2623" spans="1:8">
      <c r="A2623" s="169"/>
      <c r="B2623" s="90"/>
      <c r="C2623" s="170">
        <v>184087</v>
      </c>
      <c r="D2623" s="86" t="s">
        <v>5725</v>
      </c>
      <c r="E2623" s="67" t="s">
        <v>5731</v>
      </c>
      <c r="F2623" s="67" t="s">
        <v>5731</v>
      </c>
      <c r="G2623" s="179">
        <v>385200</v>
      </c>
      <c r="H2623" s="85" t="s">
        <v>86</v>
      </c>
    </row>
    <row r="2624" spans="1:8">
      <c r="A2624" s="169"/>
      <c r="B2624" s="90"/>
      <c r="C2624" s="170">
        <v>184310</v>
      </c>
      <c r="D2624" s="86" t="s">
        <v>5574</v>
      </c>
      <c r="E2624" s="67" t="s">
        <v>876</v>
      </c>
      <c r="F2624" s="67" t="s">
        <v>876</v>
      </c>
      <c r="G2624" s="179">
        <v>1000000</v>
      </c>
      <c r="H2624" s="85" t="s">
        <v>9</v>
      </c>
    </row>
    <row r="2625" spans="1:8" ht="43.5">
      <c r="A2625" s="171">
        <v>1843</v>
      </c>
      <c r="B2625" s="67" t="s">
        <v>922</v>
      </c>
      <c r="C2625" s="170">
        <v>182052</v>
      </c>
      <c r="D2625" s="86" t="s">
        <v>5732</v>
      </c>
      <c r="E2625" s="67" t="s">
        <v>923</v>
      </c>
      <c r="F2625" s="67" t="s">
        <v>5733</v>
      </c>
      <c r="G2625" s="179">
        <v>6000000</v>
      </c>
      <c r="H2625" s="85" t="s">
        <v>64</v>
      </c>
    </row>
    <row r="2626" spans="1:8" ht="43.5">
      <c r="A2626" s="169"/>
      <c r="B2626" s="90"/>
      <c r="C2626" s="170">
        <v>182178</v>
      </c>
      <c r="D2626" s="86" t="s">
        <v>5734</v>
      </c>
      <c r="E2626" s="67" t="s">
        <v>924</v>
      </c>
      <c r="F2626" s="67" t="s">
        <v>5735</v>
      </c>
      <c r="G2626" s="179">
        <v>2000</v>
      </c>
      <c r="H2626" s="85" t="s">
        <v>86</v>
      </c>
    </row>
    <row r="2627" spans="1:8" ht="43.5">
      <c r="A2627" s="169"/>
      <c r="B2627" s="90"/>
      <c r="C2627" s="170">
        <v>182390</v>
      </c>
      <c r="D2627" s="86" t="s">
        <v>5736</v>
      </c>
      <c r="E2627" s="67" t="s">
        <v>925</v>
      </c>
      <c r="F2627" s="67" t="s">
        <v>5737</v>
      </c>
      <c r="G2627" s="179">
        <v>1926000</v>
      </c>
      <c r="H2627" s="85" t="s">
        <v>86</v>
      </c>
    </row>
    <row r="2628" spans="1:8" ht="43.5">
      <c r="A2628" s="180"/>
      <c r="B2628" s="91"/>
      <c r="C2628" s="181">
        <v>182391</v>
      </c>
      <c r="D2628" s="89" t="s">
        <v>5738</v>
      </c>
      <c r="E2628" s="69" t="s">
        <v>926</v>
      </c>
      <c r="F2628" s="69" t="s">
        <v>5739</v>
      </c>
      <c r="G2628" s="182">
        <v>1005000</v>
      </c>
      <c r="H2628" s="88" t="s">
        <v>86</v>
      </c>
    </row>
    <row r="2629" spans="1:8" ht="24">
      <c r="A2629" s="230"/>
      <c r="B2629" s="233" t="s">
        <v>322</v>
      </c>
      <c r="C2629" s="231"/>
      <c r="D2629" s="231"/>
      <c r="E2629" s="231"/>
      <c r="F2629" s="231"/>
      <c r="G2629" s="231"/>
      <c r="H2629" s="232"/>
    </row>
    <row r="2630" spans="1:8" ht="43.5">
      <c r="A2630" s="171">
        <v>1843</v>
      </c>
      <c r="B2630" s="67" t="s">
        <v>922</v>
      </c>
      <c r="C2630" s="170">
        <v>182631</v>
      </c>
      <c r="D2630" s="86" t="s">
        <v>5740</v>
      </c>
      <c r="E2630" s="67" t="s">
        <v>2338</v>
      </c>
      <c r="F2630" s="67" t="s">
        <v>5741</v>
      </c>
      <c r="G2630" s="179">
        <v>200000</v>
      </c>
      <c r="H2630" s="85" t="s">
        <v>9</v>
      </c>
    </row>
    <row r="2631" spans="1:8">
      <c r="A2631" s="169"/>
      <c r="B2631" s="90"/>
      <c r="C2631" s="170">
        <v>182661</v>
      </c>
      <c r="D2631" s="86" t="s">
        <v>4069</v>
      </c>
      <c r="E2631" s="67" t="s">
        <v>928</v>
      </c>
      <c r="F2631" s="67" t="s">
        <v>928</v>
      </c>
      <c r="G2631" s="179">
        <v>556400</v>
      </c>
      <c r="H2631" s="85" t="s">
        <v>9</v>
      </c>
    </row>
    <row r="2632" spans="1:8">
      <c r="A2632" s="169"/>
      <c r="B2632" s="90"/>
      <c r="C2632" s="170">
        <v>182663</v>
      </c>
      <c r="D2632" s="86" t="s">
        <v>5742</v>
      </c>
      <c r="E2632" s="67" t="s">
        <v>929</v>
      </c>
      <c r="F2632" s="67" t="s">
        <v>929</v>
      </c>
      <c r="G2632" s="179">
        <v>100000</v>
      </c>
      <c r="H2632" s="85" t="s">
        <v>930</v>
      </c>
    </row>
    <row r="2633" spans="1:8" ht="43.5">
      <c r="A2633" s="169"/>
      <c r="B2633" s="90"/>
      <c r="C2633" s="170">
        <v>182754</v>
      </c>
      <c r="D2633" s="86" t="s">
        <v>5743</v>
      </c>
      <c r="E2633" s="67" t="s">
        <v>2339</v>
      </c>
      <c r="F2633" s="67" t="s">
        <v>5744</v>
      </c>
      <c r="G2633" s="179">
        <v>800000</v>
      </c>
      <c r="H2633" s="85" t="s">
        <v>86</v>
      </c>
    </row>
    <row r="2634" spans="1:8" ht="43.5">
      <c r="A2634" s="169"/>
      <c r="B2634" s="90"/>
      <c r="C2634" s="170">
        <v>183386</v>
      </c>
      <c r="D2634" s="86" t="s">
        <v>5745</v>
      </c>
      <c r="E2634" s="67" t="s">
        <v>2340</v>
      </c>
      <c r="F2634" s="67" t="s">
        <v>5746</v>
      </c>
      <c r="G2634" s="179">
        <v>1926000</v>
      </c>
      <c r="H2634" s="85" t="s">
        <v>86</v>
      </c>
    </row>
    <row r="2635" spans="1:8" ht="43.5">
      <c r="A2635" s="169"/>
      <c r="B2635" s="90"/>
      <c r="C2635" s="170">
        <v>183387</v>
      </c>
      <c r="D2635" s="86" t="s">
        <v>5747</v>
      </c>
      <c r="E2635" s="67" t="s">
        <v>2341</v>
      </c>
      <c r="F2635" s="67" t="s">
        <v>5739</v>
      </c>
      <c r="G2635" s="179">
        <v>1016500</v>
      </c>
      <c r="H2635" s="85" t="s">
        <v>86</v>
      </c>
    </row>
    <row r="2636" spans="1:8">
      <c r="A2636" s="169"/>
      <c r="B2636" s="90"/>
      <c r="C2636" s="170">
        <v>183389</v>
      </c>
      <c r="D2636" s="86" t="s">
        <v>5748</v>
      </c>
      <c r="E2636" s="67" t="s">
        <v>2342</v>
      </c>
      <c r="F2636" s="67" t="s">
        <v>927</v>
      </c>
      <c r="G2636" s="179">
        <v>203000</v>
      </c>
      <c r="H2636" s="85" t="s">
        <v>86</v>
      </c>
    </row>
    <row r="2637" spans="1:8">
      <c r="A2637" s="169"/>
      <c r="B2637" s="90"/>
      <c r="C2637" s="170">
        <v>183438</v>
      </c>
      <c r="D2637" s="86" t="s">
        <v>5749</v>
      </c>
      <c r="E2637" s="67" t="s">
        <v>2343</v>
      </c>
      <c r="F2637" s="67" t="s">
        <v>2343</v>
      </c>
      <c r="G2637" s="179">
        <v>250000</v>
      </c>
      <c r="H2637" s="85" t="s">
        <v>86</v>
      </c>
    </row>
    <row r="2638" spans="1:8">
      <c r="A2638" s="169"/>
      <c r="B2638" s="90"/>
      <c r="C2638" s="170">
        <v>183506</v>
      </c>
      <c r="D2638" s="86" t="s">
        <v>4782</v>
      </c>
      <c r="E2638" s="67" t="s">
        <v>2158</v>
      </c>
      <c r="F2638" s="67" t="s">
        <v>2158</v>
      </c>
      <c r="G2638" s="179">
        <v>250000</v>
      </c>
      <c r="H2638" s="85" t="s">
        <v>9</v>
      </c>
    </row>
    <row r="2639" spans="1:8" ht="43.5">
      <c r="A2639" s="169"/>
      <c r="B2639" s="90"/>
      <c r="C2639" s="170">
        <v>183709</v>
      </c>
      <c r="D2639" s="86" t="s">
        <v>5750</v>
      </c>
      <c r="E2639" s="67" t="s">
        <v>2344</v>
      </c>
      <c r="F2639" s="67" t="s">
        <v>5751</v>
      </c>
      <c r="G2639" s="179">
        <v>1926000</v>
      </c>
      <c r="H2639" s="85" t="s">
        <v>9</v>
      </c>
    </row>
    <row r="2640" spans="1:8" ht="43.5">
      <c r="A2640" s="169"/>
      <c r="B2640" s="90"/>
      <c r="C2640" s="170">
        <v>183710</v>
      </c>
      <c r="D2640" s="86" t="s">
        <v>5752</v>
      </c>
      <c r="E2640" s="67" t="s">
        <v>2345</v>
      </c>
      <c r="F2640" s="67" t="s">
        <v>5753</v>
      </c>
      <c r="G2640" s="179">
        <v>1016500</v>
      </c>
      <c r="H2640" s="85" t="s">
        <v>9</v>
      </c>
    </row>
    <row r="2641" spans="1:8" ht="43.5">
      <c r="A2641" s="169"/>
      <c r="B2641" s="90"/>
      <c r="C2641" s="170">
        <v>183726</v>
      </c>
      <c r="D2641" s="86" t="s">
        <v>5754</v>
      </c>
      <c r="E2641" s="67" t="s">
        <v>5755</v>
      </c>
      <c r="F2641" s="67" t="s">
        <v>5756</v>
      </c>
      <c r="G2641" s="179">
        <v>6527000</v>
      </c>
      <c r="H2641" s="85" t="s">
        <v>9</v>
      </c>
    </row>
    <row r="2642" spans="1:8">
      <c r="A2642" s="169"/>
      <c r="B2642" s="90"/>
      <c r="C2642" s="170">
        <v>183738</v>
      </c>
      <c r="D2642" s="86" t="s">
        <v>5757</v>
      </c>
      <c r="E2642" s="67" t="s">
        <v>5758</v>
      </c>
      <c r="F2642" s="67" t="s">
        <v>5758</v>
      </c>
      <c r="G2642" s="179">
        <v>775800</v>
      </c>
      <c r="H2642" s="85" t="s">
        <v>9</v>
      </c>
    </row>
    <row r="2643" spans="1:8" ht="43.5">
      <c r="A2643" s="169"/>
      <c r="B2643" s="90"/>
      <c r="C2643" s="170">
        <v>183739</v>
      </c>
      <c r="D2643" s="86" t="s">
        <v>5759</v>
      </c>
      <c r="E2643" s="67" t="s">
        <v>5760</v>
      </c>
      <c r="F2643" s="67" t="s">
        <v>5761</v>
      </c>
      <c r="G2643" s="179">
        <v>1500000</v>
      </c>
      <c r="H2643" s="85" t="s">
        <v>9</v>
      </c>
    </row>
    <row r="2644" spans="1:8">
      <c r="A2644" s="169"/>
      <c r="B2644" s="90"/>
      <c r="C2644" s="170">
        <v>184122</v>
      </c>
      <c r="D2644" s="86" t="s">
        <v>5762</v>
      </c>
      <c r="E2644" s="67" t="s">
        <v>5763</v>
      </c>
      <c r="F2644" s="67" t="s">
        <v>5763</v>
      </c>
      <c r="G2644" s="179">
        <v>1200000</v>
      </c>
      <c r="H2644" s="85" t="s">
        <v>9</v>
      </c>
    </row>
    <row r="2645" spans="1:8">
      <c r="A2645" s="180"/>
      <c r="B2645" s="91"/>
      <c r="C2645" s="181">
        <v>184402</v>
      </c>
      <c r="D2645" s="89" t="s">
        <v>5764</v>
      </c>
      <c r="E2645" s="69" t="s">
        <v>5765</v>
      </c>
      <c r="F2645" s="69" t="s">
        <v>5765</v>
      </c>
      <c r="G2645" s="182">
        <v>278200</v>
      </c>
      <c r="H2645" s="88" t="s">
        <v>9</v>
      </c>
    </row>
    <row r="2646" spans="1:8" ht="24" customHeight="1">
      <c r="A2646" s="230"/>
      <c r="B2646" s="233" t="s">
        <v>322</v>
      </c>
      <c r="C2646" s="231"/>
      <c r="D2646" s="231"/>
      <c r="E2646" s="231"/>
      <c r="F2646" s="231"/>
      <c r="G2646" s="231"/>
      <c r="H2646" s="232"/>
    </row>
    <row r="2647" spans="1:8">
      <c r="A2647" s="171">
        <v>1844</v>
      </c>
      <c r="B2647" s="67" t="s">
        <v>943</v>
      </c>
      <c r="C2647" s="170">
        <v>182024</v>
      </c>
      <c r="D2647" s="86" t="s">
        <v>5766</v>
      </c>
      <c r="E2647" s="67" t="s">
        <v>944</v>
      </c>
      <c r="F2647" s="67" t="s">
        <v>5767</v>
      </c>
      <c r="G2647" s="179">
        <v>50000</v>
      </c>
      <c r="H2647" s="85" t="s">
        <v>9</v>
      </c>
    </row>
    <row r="2648" spans="1:8" ht="24" customHeight="1">
      <c r="A2648" s="169"/>
      <c r="B2648" s="90"/>
      <c r="C2648" s="170">
        <v>182607</v>
      </c>
      <c r="D2648" s="86" t="s">
        <v>5768</v>
      </c>
      <c r="E2648" s="67" t="s">
        <v>945</v>
      </c>
      <c r="F2648" s="67" t="s">
        <v>5769</v>
      </c>
      <c r="G2648" s="179">
        <v>14500</v>
      </c>
      <c r="H2648" s="85" t="s">
        <v>9</v>
      </c>
    </row>
    <row r="2649" spans="1:8">
      <c r="A2649" s="169"/>
      <c r="B2649" s="90"/>
      <c r="C2649" s="170">
        <v>182730</v>
      </c>
      <c r="D2649" s="86" t="s">
        <v>946</v>
      </c>
      <c r="E2649" s="67" t="s">
        <v>946</v>
      </c>
      <c r="F2649" s="67" t="s">
        <v>946</v>
      </c>
      <c r="G2649" s="179">
        <v>35000</v>
      </c>
      <c r="H2649" s="85" t="s">
        <v>9</v>
      </c>
    </row>
    <row r="2650" spans="1:8">
      <c r="A2650" s="169"/>
      <c r="B2650" s="90"/>
      <c r="C2650" s="170">
        <v>182839</v>
      </c>
      <c r="D2650" s="86" t="s">
        <v>5770</v>
      </c>
      <c r="E2650" s="67" t="s">
        <v>2346</v>
      </c>
      <c r="F2650" s="67" t="s">
        <v>2346</v>
      </c>
      <c r="G2650" s="179">
        <v>35200</v>
      </c>
      <c r="H2650" s="85" t="s">
        <v>9</v>
      </c>
    </row>
    <row r="2651" spans="1:8">
      <c r="A2651" s="169"/>
      <c r="B2651" s="90"/>
      <c r="C2651" s="170">
        <v>182880</v>
      </c>
      <c r="D2651" s="86" t="s">
        <v>5771</v>
      </c>
      <c r="E2651" s="67" t="s">
        <v>946</v>
      </c>
      <c r="F2651" s="67" t="s">
        <v>5772</v>
      </c>
      <c r="G2651" s="179">
        <v>49500</v>
      </c>
      <c r="H2651" s="85" t="s">
        <v>9</v>
      </c>
    </row>
    <row r="2652" spans="1:8" ht="43.5">
      <c r="A2652" s="169"/>
      <c r="B2652" s="90"/>
      <c r="C2652" s="170">
        <v>183187</v>
      </c>
      <c r="D2652" s="86" t="s">
        <v>946</v>
      </c>
      <c r="E2652" s="67" t="s">
        <v>2347</v>
      </c>
      <c r="F2652" s="67" t="s">
        <v>5773</v>
      </c>
      <c r="G2652" s="179">
        <v>65000</v>
      </c>
      <c r="H2652" s="85" t="s">
        <v>9</v>
      </c>
    </row>
    <row r="2653" spans="1:8">
      <c r="A2653" s="169"/>
      <c r="B2653" s="90"/>
      <c r="C2653" s="170">
        <v>183315</v>
      </c>
      <c r="D2653" s="86" t="s">
        <v>5774</v>
      </c>
      <c r="E2653" s="67" t="s">
        <v>2348</v>
      </c>
      <c r="F2653" s="67" t="s">
        <v>5775</v>
      </c>
      <c r="G2653" s="179">
        <v>781100</v>
      </c>
      <c r="H2653" s="85" t="s">
        <v>86</v>
      </c>
    </row>
    <row r="2654" spans="1:8">
      <c r="A2654" s="169"/>
      <c r="B2654" s="90"/>
      <c r="C2654" s="170">
        <v>183327</v>
      </c>
      <c r="D2654" s="86" t="s">
        <v>5776</v>
      </c>
      <c r="E2654" s="67" t="s">
        <v>2349</v>
      </c>
      <c r="F2654" s="67" t="s">
        <v>2349</v>
      </c>
      <c r="G2654" s="179">
        <v>33000</v>
      </c>
      <c r="H2654" s="85" t="s">
        <v>9</v>
      </c>
    </row>
    <row r="2655" spans="1:8">
      <c r="A2655" s="169"/>
      <c r="B2655" s="90"/>
      <c r="C2655" s="170">
        <v>183609</v>
      </c>
      <c r="D2655" s="86" t="s">
        <v>5777</v>
      </c>
      <c r="E2655" s="67" t="s">
        <v>2350</v>
      </c>
      <c r="F2655" s="67" t="s">
        <v>5778</v>
      </c>
      <c r="G2655" s="179">
        <v>16100</v>
      </c>
      <c r="H2655" s="85" t="s">
        <v>9</v>
      </c>
    </row>
    <row r="2656" spans="1:8" ht="43.5">
      <c r="A2656" s="169"/>
      <c r="B2656" s="90"/>
      <c r="C2656" s="170">
        <v>183857</v>
      </c>
      <c r="D2656" s="86" t="s">
        <v>5779</v>
      </c>
      <c r="E2656" s="67" t="s">
        <v>5780</v>
      </c>
      <c r="F2656" s="67" t="s">
        <v>5781</v>
      </c>
      <c r="G2656" s="179">
        <v>20000</v>
      </c>
      <c r="H2656" s="85" t="s">
        <v>9</v>
      </c>
    </row>
    <row r="2657" spans="1:8">
      <c r="A2657" s="169"/>
      <c r="B2657" s="90"/>
      <c r="C2657" s="170">
        <v>183951</v>
      </c>
      <c r="D2657" s="86" t="s">
        <v>5782</v>
      </c>
      <c r="E2657" s="67" t="s">
        <v>5783</v>
      </c>
      <c r="F2657" s="67" t="s">
        <v>5783</v>
      </c>
      <c r="G2657" s="179">
        <v>32000</v>
      </c>
      <c r="H2657" s="85" t="s">
        <v>9</v>
      </c>
    </row>
    <row r="2658" spans="1:8">
      <c r="A2658" s="169"/>
      <c r="B2658" s="90"/>
      <c r="C2658" s="170">
        <v>183967</v>
      </c>
      <c r="D2658" s="86" t="s">
        <v>5784</v>
      </c>
      <c r="E2658" s="67" t="s">
        <v>5785</v>
      </c>
      <c r="F2658" s="67" t="s">
        <v>5785</v>
      </c>
      <c r="G2658" s="179">
        <v>15000</v>
      </c>
      <c r="H2658" s="85" t="s">
        <v>9</v>
      </c>
    </row>
    <row r="2659" spans="1:8">
      <c r="A2659" s="169"/>
      <c r="B2659" s="90"/>
      <c r="C2659" s="170">
        <v>184053</v>
      </c>
      <c r="D2659" s="86" t="s">
        <v>5779</v>
      </c>
      <c r="E2659" s="67" t="s">
        <v>5785</v>
      </c>
      <c r="F2659" s="67" t="s">
        <v>5785</v>
      </c>
      <c r="G2659" s="179">
        <v>24500</v>
      </c>
      <c r="H2659" s="85" t="s">
        <v>9</v>
      </c>
    </row>
    <row r="2660" spans="1:8">
      <c r="A2660" s="169"/>
      <c r="B2660" s="90"/>
      <c r="C2660" s="170">
        <v>184057</v>
      </c>
      <c r="D2660" s="86" t="s">
        <v>946</v>
      </c>
      <c r="E2660" s="67" t="s">
        <v>946</v>
      </c>
      <c r="F2660" s="67" t="s">
        <v>946</v>
      </c>
      <c r="G2660" s="179">
        <v>9000</v>
      </c>
      <c r="H2660" s="85" t="s">
        <v>9</v>
      </c>
    </row>
    <row r="2661" spans="1:8">
      <c r="A2661" s="169"/>
      <c r="B2661" s="90"/>
      <c r="C2661" s="170">
        <v>184295</v>
      </c>
      <c r="D2661" s="86" t="s">
        <v>5786</v>
      </c>
      <c r="E2661" s="67" t="s">
        <v>5786</v>
      </c>
      <c r="F2661" s="67" t="s">
        <v>5787</v>
      </c>
      <c r="G2661" s="179">
        <v>1248000</v>
      </c>
      <c r="H2661" s="85" t="s">
        <v>9</v>
      </c>
    </row>
    <row r="2662" spans="1:8">
      <c r="A2662" s="171">
        <v>1845</v>
      </c>
      <c r="B2662" s="67" t="s">
        <v>1163</v>
      </c>
      <c r="C2662" s="170">
        <v>182225</v>
      </c>
      <c r="D2662" s="86" t="s">
        <v>5788</v>
      </c>
      <c r="E2662" s="67" t="s">
        <v>1164</v>
      </c>
      <c r="F2662" s="67" t="s">
        <v>1164</v>
      </c>
      <c r="G2662" s="179">
        <v>190000</v>
      </c>
      <c r="H2662" s="85" t="s">
        <v>9</v>
      </c>
    </row>
    <row r="2663" spans="1:8">
      <c r="A2663" s="169"/>
      <c r="B2663" s="90"/>
      <c r="C2663" s="170">
        <v>182636</v>
      </c>
      <c r="D2663" s="86" t="s">
        <v>5789</v>
      </c>
      <c r="E2663" s="67" t="s">
        <v>1165</v>
      </c>
      <c r="F2663" s="67" t="s">
        <v>5790</v>
      </c>
      <c r="G2663" s="179">
        <v>40000</v>
      </c>
      <c r="H2663" s="85" t="s">
        <v>9</v>
      </c>
    </row>
    <row r="2664" spans="1:8">
      <c r="A2664" s="169"/>
      <c r="B2664" s="90"/>
      <c r="C2664" s="170">
        <v>182675</v>
      </c>
      <c r="D2664" s="86" t="s">
        <v>1166</v>
      </c>
      <c r="E2664" s="67" t="s">
        <v>1166</v>
      </c>
      <c r="F2664" s="67" t="s">
        <v>1166</v>
      </c>
      <c r="G2664" s="179">
        <v>30000</v>
      </c>
      <c r="H2664" s="85" t="s">
        <v>9</v>
      </c>
    </row>
    <row r="2665" spans="1:8" ht="43.5">
      <c r="A2665" s="169"/>
      <c r="B2665" s="90"/>
      <c r="C2665" s="170">
        <v>182783</v>
      </c>
      <c r="D2665" s="86" t="s">
        <v>5791</v>
      </c>
      <c r="E2665" s="67" t="s">
        <v>2351</v>
      </c>
      <c r="F2665" s="67" t="s">
        <v>5792</v>
      </c>
      <c r="G2665" s="179">
        <v>110000</v>
      </c>
      <c r="H2665" s="85" t="s">
        <v>86</v>
      </c>
    </row>
    <row r="2666" spans="1:8">
      <c r="A2666" s="169"/>
      <c r="B2666" s="90"/>
      <c r="C2666" s="170">
        <v>183340</v>
      </c>
      <c r="D2666" s="86" t="s">
        <v>1166</v>
      </c>
      <c r="E2666" s="67" t="s">
        <v>1166</v>
      </c>
      <c r="F2666" s="67" t="s">
        <v>1166</v>
      </c>
      <c r="G2666" s="179">
        <v>22000</v>
      </c>
      <c r="H2666" s="85" t="s">
        <v>9</v>
      </c>
    </row>
    <row r="2667" spans="1:8">
      <c r="A2667" s="180"/>
      <c r="B2667" s="91"/>
      <c r="C2667" s="181">
        <v>183793</v>
      </c>
      <c r="D2667" s="89" t="s">
        <v>1166</v>
      </c>
      <c r="E2667" s="69" t="s">
        <v>1164</v>
      </c>
      <c r="F2667" s="69" t="s">
        <v>1164</v>
      </c>
      <c r="G2667" s="182">
        <v>19000</v>
      </c>
      <c r="H2667" s="88" t="s">
        <v>9</v>
      </c>
    </row>
    <row r="2668" spans="1:8" ht="24">
      <c r="A2668" s="230"/>
      <c r="B2668" s="233" t="s">
        <v>322</v>
      </c>
      <c r="C2668" s="231"/>
      <c r="D2668" s="231"/>
      <c r="E2668" s="231"/>
      <c r="F2668" s="231"/>
      <c r="G2668" s="231"/>
      <c r="H2668" s="232"/>
    </row>
    <row r="2669" spans="1:8" ht="43.5">
      <c r="A2669" s="171">
        <v>1846</v>
      </c>
      <c r="B2669" s="67" t="s">
        <v>894</v>
      </c>
      <c r="C2669" s="170">
        <v>182049</v>
      </c>
      <c r="D2669" s="86" t="s">
        <v>5793</v>
      </c>
      <c r="E2669" s="67" t="s">
        <v>895</v>
      </c>
      <c r="F2669" s="67" t="s">
        <v>5794</v>
      </c>
      <c r="G2669" s="179">
        <v>2700000</v>
      </c>
      <c r="H2669" s="85" t="s">
        <v>86</v>
      </c>
    </row>
    <row r="2670" spans="1:8">
      <c r="A2670" s="169"/>
      <c r="B2670" s="90"/>
      <c r="C2670" s="170">
        <v>182056</v>
      </c>
      <c r="D2670" s="86" t="s">
        <v>5795</v>
      </c>
      <c r="E2670" s="67" t="s">
        <v>6728</v>
      </c>
      <c r="F2670" s="67" t="s">
        <v>5796</v>
      </c>
      <c r="G2670" s="179">
        <v>695500</v>
      </c>
      <c r="H2670" s="85" t="s">
        <v>86</v>
      </c>
    </row>
    <row r="2671" spans="1:8">
      <c r="A2671" s="169"/>
      <c r="B2671" s="90"/>
      <c r="C2671" s="170">
        <v>182058</v>
      </c>
      <c r="D2671" s="86" t="s">
        <v>5797</v>
      </c>
      <c r="E2671" s="67" t="s">
        <v>896</v>
      </c>
      <c r="F2671" s="67" t="s">
        <v>896</v>
      </c>
      <c r="G2671" s="179">
        <v>513600</v>
      </c>
      <c r="H2671" s="85" t="s">
        <v>9</v>
      </c>
    </row>
    <row r="2672" spans="1:8">
      <c r="A2672" s="169"/>
      <c r="B2672" s="90"/>
      <c r="C2672" s="170">
        <v>182071</v>
      </c>
      <c r="D2672" s="86" t="s">
        <v>5798</v>
      </c>
      <c r="E2672" s="67" t="s">
        <v>897</v>
      </c>
      <c r="F2672" s="67" t="s">
        <v>5799</v>
      </c>
      <c r="G2672" s="179">
        <v>107000</v>
      </c>
      <c r="H2672" s="85" t="s">
        <v>9</v>
      </c>
    </row>
    <row r="2673" spans="1:8" ht="43.5">
      <c r="A2673" s="169"/>
      <c r="B2673" s="90"/>
      <c r="C2673" s="170">
        <v>182078</v>
      </c>
      <c r="D2673" s="86" t="s">
        <v>5800</v>
      </c>
      <c r="E2673" s="67" t="s">
        <v>898</v>
      </c>
      <c r="F2673" s="67" t="s">
        <v>5801</v>
      </c>
      <c r="G2673" s="179">
        <v>4850000</v>
      </c>
      <c r="H2673" s="85" t="s">
        <v>9</v>
      </c>
    </row>
    <row r="2674" spans="1:8">
      <c r="A2674" s="169"/>
      <c r="B2674" s="90"/>
      <c r="C2674" s="170">
        <v>182088</v>
      </c>
      <c r="D2674" s="86" t="s">
        <v>5802</v>
      </c>
      <c r="E2674" s="67" t="s">
        <v>897</v>
      </c>
      <c r="F2674" s="67" t="s">
        <v>897</v>
      </c>
      <c r="G2674" s="179">
        <v>316800</v>
      </c>
      <c r="H2674" s="85" t="s">
        <v>9</v>
      </c>
    </row>
    <row r="2675" spans="1:8" ht="43.5">
      <c r="A2675" s="169"/>
      <c r="B2675" s="90"/>
      <c r="C2675" s="170">
        <v>182122</v>
      </c>
      <c r="D2675" s="86" t="s">
        <v>899</v>
      </c>
      <c r="E2675" s="67" t="s">
        <v>899</v>
      </c>
      <c r="F2675" s="67" t="s">
        <v>5803</v>
      </c>
      <c r="G2675" s="179">
        <v>2568000</v>
      </c>
      <c r="H2675" s="85" t="s">
        <v>9</v>
      </c>
    </row>
    <row r="2676" spans="1:8">
      <c r="A2676" s="169"/>
      <c r="B2676" s="90"/>
      <c r="C2676" s="170">
        <v>182173</v>
      </c>
      <c r="D2676" s="86" t="s">
        <v>900</v>
      </c>
      <c r="E2676" s="67" t="s">
        <v>900</v>
      </c>
      <c r="F2676" s="67" t="s">
        <v>900</v>
      </c>
      <c r="G2676" s="179">
        <v>96000</v>
      </c>
      <c r="H2676" s="85" t="s">
        <v>86</v>
      </c>
    </row>
    <row r="2677" spans="1:8">
      <c r="A2677" s="169"/>
      <c r="B2677" s="90"/>
      <c r="C2677" s="170">
        <v>182184</v>
      </c>
      <c r="D2677" s="86" t="s">
        <v>901</v>
      </c>
      <c r="E2677" s="67" t="s">
        <v>901</v>
      </c>
      <c r="F2677" s="67" t="s">
        <v>901</v>
      </c>
      <c r="G2677" s="179">
        <v>50000</v>
      </c>
      <c r="H2677" s="85" t="s">
        <v>9</v>
      </c>
    </row>
    <row r="2678" spans="1:8">
      <c r="A2678" s="169"/>
      <c r="B2678" s="90"/>
      <c r="C2678" s="170">
        <v>182268</v>
      </c>
      <c r="D2678" s="86" t="s">
        <v>5195</v>
      </c>
      <c r="E2678" s="67" t="s">
        <v>902</v>
      </c>
      <c r="F2678" s="67" t="s">
        <v>902</v>
      </c>
      <c r="G2678" s="179">
        <v>6500</v>
      </c>
      <c r="H2678" s="85" t="s">
        <v>9</v>
      </c>
    </row>
    <row r="2679" spans="1:8">
      <c r="A2679" s="169"/>
      <c r="B2679" s="90"/>
      <c r="C2679" s="170">
        <v>182279</v>
      </c>
      <c r="D2679" s="86" t="s">
        <v>2362</v>
      </c>
      <c r="E2679" s="67" t="s">
        <v>5804</v>
      </c>
      <c r="F2679" s="67" t="s">
        <v>5805</v>
      </c>
      <c r="G2679" s="179">
        <v>380000</v>
      </c>
      <c r="H2679" s="85" t="s">
        <v>9</v>
      </c>
    </row>
    <row r="2680" spans="1:8">
      <c r="A2680" s="169"/>
      <c r="B2680" s="90"/>
      <c r="C2680" s="170">
        <v>182298</v>
      </c>
      <c r="D2680" s="86" t="s">
        <v>323</v>
      </c>
      <c r="E2680" s="67" t="s">
        <v>905</v>
      </c>
      <c r="F2680" s="67" t="s">
        <v>5806</v>
      </c>
      <c r="G2680" s="179">
        <v>420000</v>
      </c>
      <c r="H2680" s="85" t="s">
        <v>9</v>
      </c>
    </row>
    <row r="2681" spans="1:8">
      <c r="A2681" s="169"/>
      <c r="B2681" s="90"/>
      <c r="C2681" s="170">
        <v>182332</v>
      </c>
      <c r="D2681" s="86" t="s">
        <v>5807</v>
      </c>
      <c r="E2681" s="67" t="s">
        <v>903</v>
      </c>
      <c r="F2681" s="67" t="s">
        <v>903</v>
      </c>
      <c r="G2681" s="179">
        <v>16000</v>
      </c>
      <c r="H2681" s="85" t="s">
        <v>9</v>
      </c>
    </row>
    <row r="2682" spans="1:8">
      <c r="A2682" s="169"/>
      <c r="B2682" s="90"/>
      <c r="C2682" s="170">
        <v>182356</v>
      </c>
      <c r="D2682" s="86" t="s">
        <v>5808</v>
      </c>
      <c r="E2682" s="67" t="s">
        <v>906</v>
      </c>
      <c r="F2682" s="67" t="s">
        <v>906</v>
      </c>
      <c r="G2682" s="179">
        <v>3000000</v>
      </c>
      <c r="H2682" s="85" t="s">
        <v>9</v>
      </c>
    </row>
    <row r="2683" spans="1:8" ht="43.5">
      <c r="A2683" s="169"/>
      <c r="B2683" s="90"/>
      <c r="C2683" s="170">
        <v>182374</v>
      </c>
      <c r="D2683" s="86" t="s">
        <v>5809</v>
      </c>
      <c r="E2683" s="67" t="s">
        <v>907</v>
      </c>
      <c r="F2683" s="67" t="s">
        <v>5810</v>
      </c>
      <c r="G2683" s="179">
        <v>2900000</v>
      </c>
      <c r="H2683" s="85" t="s">
        <v>86</v>
      </c>
    </row>
    <row r="2684" spans="1:8" ht="43.5">
      <c r="A2684" s="169"/>
      <c r="B2684" s="90"/>
      <c r="C2684" s="170">
        <v>182388</v>
      </c>
      <c r="D2684" s="86" t="s">
        <v>5811</v>
      </c>
      <c r="E2684" s="67" t="s">
        <v>908</v>
      </c>
      <c r="F2684" s="67" t="s">
        <v>5812</v>
      </c>
      <c r="G2684" s="179">
        <v>4500000</v>
      </c>
      <c r="H2684" s="85" t="s">
        <v>86</v>
      </c>
    </row>
    <row r="2685" spans="1:8">
      <c r="A2685" s="169"/>
      <c r="B2685" s="90"/>
      <c r="C2685" s="170">
        <v>182389</v>
      </c>
      <c r="D2685" s="86" t="s">
        <v>2362</v>
      </c>
      <c r="E2685" s="67" t="s">
        <v>904</v>
      </c>
      <c r="F2685" s="67" t="s">
        <v>904</v>
      </c>
      <c r="G2685" s="179">
        <v>350000</v>
      </c>
      <c r="H2685" s="85" t="s">
        <v>9</v>
      </c>
    </row>
    <row r="2686" spans="1:8" ht="43.5">
      <c r="A2686" s="180"/>
      <c r="B2686" s="91"/>
      <c r="C2686" s="181">
        <v>182395</v>
      </c>
      <c r="D2686" s="89" t="s">
        <v>5813</v>
      </c>
      <c r="E2686" s="69" t="s">
        <v>909</v>
      </c>
      <c r="F2686" s="69" t="s">
        <v>5814</v>
      </c>
      <c r="G2686" s="182">
        <v>802500</v>
      </c>
      <c r="H2686" s="88" t="s">
        <v>86</v>
      </c>
    </row>
    <row r="2687" spans="1:8" ht="24">
      <c r="A2687" s="230"/>
      <c r="B2687" s="233" t="s">
        <v>322</v>
      </c>
      <c r="C2687" s="231"/>
      <c r="D2687" s="231"/>
      <c r="E2687" s="231"/>
      <c r="F2687" s="231"/>
      <c r="G2687" s="231"/>
      <c r="H2687" s="232"/>
    </row>
    <row r="2688" spans="1:8" ht="43.5">
      <c r="A2688" s="171">
        <v>1846</v>
      </c>
      <c r="B2688" s="67" t="s">
        <v>894</v>
      </c>
      <c r="C2688" s="170">
        <v>182857</v>
      </c>
      <c r="D2688" s="86" t="s">
        <v>5813</v>
      </c>
      <c r="E2688" s="67" t="s">
        <v>909</v>
      </c>
      <c r="F2688" s="67" t="s">
        <v>5815</v>
      </c>
      <c r="G2688" s="179">
        <v>802500</v>
      </c>
      <c r="H2688" s="85" t="s">
        <v>9</v>
      </c>
    </row>
    <row r="2689" spans="1:8">
      <c r="A2689" s="169"/>
      <c r="B2689" s="90"/>
      <c r="C2689" s="170">
        <v>182878</v>
      </c>
      <c r="D2689" s="86" t="s">
        <v>5195</v>
      </c>
      <c r="E2689" s="67" t="s">
        <v>902</v>
      </c>
      <c r="F2689" s="67" t="s">
        <v>902</v>
      </c>
      <c r="G2689" s="179">
        <v>6500</v>
      </c>
      <c r="H2689" s="85" t="s">
        <v>9</v>
      </c>
    </row>
    <row r="2690" spans="1:8">
      <c r="A2690" s="169"/>
      <c r="B2690" s="90"/>
      <c r="C2690" s="170">
        <v>182902</v>
      </c>
      <c r="D2690" s="86" t="s">
        <v>4539</v>
      </c>
      <c r="E2690" s="67" t="s">
        <v>2352</v>
      </c>
      <c r="F2690" s="67" t="s">
        <v>2352</v>
      </c>
      <c r="G2690" s="179">
        <v>610000</v>
      </c>
      <c r="H2690" s="85" t="s">
        <v>86</v>
      </c>
    </row>
    <row r="2691" spans="1:8">
      <c r="A2691" s="169"/>
      <c r="B2691" s="90"/>
      <c r="C2691" s="170">
        <v>182907</v>
      </c>
      <c r="D2691" s="86" t="s">
        <v>5816</v>
      </c>
      <c r="E2691" s="67" t="s">
        <v>2353</v>
      </c>
      <c r="F2691" s="67" t="s">
        <v>2353</v>
      </c>
      <c r="G2691" s="179">
        <v>65000</v>
      </c>
      <c r="H2691" s="85" t="s">
        <v>9</v>
      </c>
    </row>
    <row r="2692" spans="1:8">
      <c r="A2692" s="169"/>
      <c r="B2692" s="90"/>
      <c r="C2692" s="170">
        <v>183081</v>
      </c>
      <c r="D2692" s="86" t="s">
        <v>5817</v>
      </c>
      <c r="E2692" s="67" t="s">
        <v>969</v>
      </c>
      <c r="F2692" s="67" t="s">
        <v>969</v>
      </c>
      <c r="G2692" s="179">
        <v>100000</v>
      </c>
      <c r="H2692" s="85" t="s">
        <v>9</v>
      </c>
    </row>
    <row r="2693" spans="1:8">
      <c r="A2693" s="169"/>
      <c r="B2693" s="90"/>
      <c r="C2693" s="170">
        <v>183105</v>
      </c>
      <c r="D2693" s="86" t="s">
        <v>5266</v>
      </c>
      <c r="E2693" s="67" t="s">
        <v>2354</v>
      </c>
      <c r="F2693" s="67" t="s">
        <v>2354</v>
      </c>
      <c r="G2693" s="179">
        <v>1200000</v>
      </c>
      <c r="H2693" s="85" t="s">
        <v>86</v>
      </c>
    </row>
    <row r="2694" spans="1:8" ht="43.5">
      <c r="A2694" s="169"/>
      <c r="B2694" s="90"/>
      <c r="C2694" s="170">
        <v>183134</v>
      </c>
      <c r="D2694" s="86" t="s">
        <v>1012</v>
      </c>
      <c r="E2694" s="67" t="s">
        <v>2355</v>
      </c>
      <c r="F2694" s="67" t="s">
        <v>5818</v>
      </c>
      <c r="G2694" s="179">
        <v>7000000</v>
      </c>
      <c r="H2694" s="85" t="s">
        <v>86</v>
      </c>
    </row>
    <row r="2695" spans="1:8">
      <c r="A2695" s="169"/>
      <c r="B2695" s="90"/>
      <c r="C2695" s="170">
        <v>183194</v>
      </c>
      <c r="D2695" s="86" t="s">
        <v>5819</v>
      </c>
      <c r="E2695" s="67" t="s">
        <v>2356</v>
      </c>
      <c r="F2695" s="67" t="s">
        <v>2356</v>
      </c>
      <c r="G2695" s="179">
        <v>294500</v>
      </c>
      <c r="H2695" s="85" t="s">
        <v>9</v>
      </c>
    </row>
    <row r="2696" spans="1:8">
      <c r="A2696" s="169"/>
      <c r="B2696" s="90"/>
      <c r="C2696" s="170">
        <v>183202</v>
      </c>
      <c r="D2696" s="86" t="s">
        <v>5820</v>
      </c>
      <c r="E2696" s="67" t="s">
        <v>2357</v>
      </c>
      <c r="F2696" s="67" t="s">
        <v>5821</v>
      </c>
      <c r="G2696" s="179">
        <v>980000</v>
      </c>
      <c r="H2696" s="85" t="s">
        <v>86</v>
      </c>
    </row>
    <row r="2697" spans="1:8" ht="43.5">
      <c r="A2697" s="169"/>
      <c r="B2697" s="90"/>
      <c r="C2697" s="170">
        <v>183280</v>
      </c>
      <c r="D2697" s="86" t="s">
        <v>5822</v>
      </c>
      <c r="E2697" s="67" t="s">
        <v>2358</v>
      </c>
      <c r="F2697" s="67" t="s">
        <v>5823</v>
      </c>
      <c r="G2697" s="179">
        <v>4330000</v>
      </c>
      <c r="H2697" s="85" t="s">
        <v>64</v>
      </c>
    </row>
    <row r="2698" spans="1:8" ht="43.5">
      <c r="A2698" s="169"/>
      <c r="B2698" s="90"/>
      <c r="C2698" s="170">
        <v>183281</v>
      </c>
      <c r="D2698" s="86" t="s">
        <v>5824</v>
      </c>
      <c r="E2698" s="67" t="s">
        <v>2359</v>
      </c>
      <c r="F2698" s="67" t="s">
        <v>5825</v>
      </c>
      <c r="G2698" s="179">
        <v>2900000</v>
      </c>
      <c r="H2698" s="85" t="s">
        <v>64</v>
      </c>
    </row>
    <row r="2699" spans="1:8">
      <c r="A2699" s="169"/>
      <c r="B2699" s="90"/>
      <c r="C2699" s="170">
        <v>183287</v>
      </c>
      <c r="D2699" s="86" t="s">
        <v>5826</v>
      </c>
      <c r="E2699" s="67" t="s">
        <v>2360</v>
      </c>
      <c r="F2699" s="67" t="s">
        <v>5827</v>
      </c>
      <c r="G2699" s="179">
        <v>1630000</v>
      </c>
      <c r="H2699" s="85" t="s">
        <v>86</v>
      </c>
    </row>
    <row r="2700" spans="1:8" ht="43.5">
      <c r="A2700" s="169"/>
      <c r="B2700" s="90"/>
      <c r="C2700" s="170">
        <v>183288</v>
      </c>
      <c r="D2700" s="86" t="s">
        <v>5828</v>
      </c>
      <c r="E2700" s="67" t="s">
        <v>2361</v>
      </c>
      <c r="F2700" s="67" t="s">
        <v>5829</v>
      </c>
      <c r="G2700" s="179">
        <v>2700000</v>
      </c>
      <c r="H2700" s="85" t="s">
        <v>64</v>
      </c>
    </row>
    <row r="2701" spans="1:8">
      <c r="A2701" s="169"/>
      <c r="B2701" s="90"/>
      <c r="C2701" s="170">
        <v>184201</v>
      </c>
      <c r="D2701" s="86" t="s">
        <v>5830</v>
      </c>
      <c r="E2701" s="67" t="s">
        <v>5831</v>
      </c>
      <c r="F2701" s="67" t="s">
        <v>5831</v>
      </c>
      <c r="G2701" s="179">
        <v>470000</v>
      </c>
      <c r="H2701" s="85" t="s">
        <v>9</v>
      </c>
    </row>
    <row r="2702" spans="1:8" ht="43.5">
      <c r="A2702" s="169"/>
      <c r="B2702" s="90"/>
      <c r="C2702" s="170">
        <v>184230</v>
      </c>
      <c r="D2702" s="86" t="s">
        <v>5832</v>
      </c>
      <c r="E2702" s="67" t="s">
        <v>5833</v>
      </c>
      <c r="F2702" s="67" t="s">
        <v>5834</v>
      </c>
      <c r="G2702" s="179">
        <v>2900000</v>
      </c>
      <c r="H2702" s="85" t="s">
        <v>9</v>
      </c>
    </row>
    <row r="2703" spans="1:8" ht="43.5">
      <c r="A2703" s="169"/>
      <c r="B2703" s="90"/>
      <c r="C2703" s="170">
        <v>184236</v>
      </c>
      <c r="D2703" s="86" t="s">
        <v>5835</v>
      </c>
      <c r="E2703" s="67" t="s">
        <v>5836</v>
      </c>
      <c r="F2703" s="67" t="s">
        <v>5837</v>
      </c>
      <c r="G2703" s="179">
        <v>2700000</v>
      </c>
      <c r="H2703" s="85" t="s">
        <v>9</v>
      </c>
    </row>
    <row r="2704" spans="1:8">
      <c r="A2704" s="180"/>
      <c r="B2704" s="91"/>
      <c r="C2704" s="181">
        <v>184249</v>
      </c>
      <c r="D2704" s="89" t="s">
        <v>5838</v>
      </c>
      <c r="E2704" s="69" t="s">
        <v>5839</v>
      </c>
      <c r="F2704" s="69" t="s">
        <v>5840</v>
      </c>
      <c r="G2704" s="182">
        <v>4500000</v>
      </c>
      <c r="H2704" s="88" t="s">
        <v>9</v>
      </c>
    </row>
    <row r="2705" spans="1:8" ht="24">
      <c r="A2705" s="230"/>
      <c r="B2705" s="233" t="s">
        <v>322</v>
      </c>
      <c r="C2705" s="231"/>
      <c r="D2705" s="231"/>
      <c r="E2705" s="231"/>
      <c r="F2705" s="231"/>
      <c r="G2705" s="231"/>
      <c r="H2705" s="232"/>
    </row>
    <row r="2706" spans="1:8">
      <c r="A2706" s="171">
        <v>1847</v>
      </c>
      <c r="B2706" s="67" t="s">
        <v>364</v>
      </c>
      <c r="C2706" s="170">
        <v>181135</v>
      </c>
      <c r="D2706" s="86" t="s">
        <v>1032</v>
      </c>
      <c r="E2706" s="67" t="s">
        <v>5841</v>
      </c>
      <c r="F2706" s="67" t="s">
        <v>5841</v>
      </c>
      <c r="G2706" s="179">
        <v>240000</v>
      </c>
      <c r="H2706" s="85" t="s">
        <v>59</v>
      </c>
    </row>
    <row r="2707" spans="1:8">
      <c r="A2707" s="169"/>
      <c r="B2707" s="90"/>
      <c r="C2707" s="170">
        <v>182038</v>
      </c>
      <c r="D2707" s="86" t="s">
        <v>5842</v>
      </c>
      <c r="E2707" s="67" t="s">
        <v>1029</v>
      </c>
      <c r="F2707" s="67" t="s">
        <v>5843</v>
      </c>
      <c r="G2707" s="179">
        <v>250000</v>
      </c>
      <c r="H2707" s="85" t="s">
        <v>59</v>
      </c>
    </row>
    <row r="2708" spans="1:8">
      <c r="A2708" s="169"/>
      <c r="B2708" s="90"/>
      <c r="C2708" s="170">
        <v>182129</v>
      </c>
      <c r="D2708" s="86" t="s">
        <v>5844</v>
      </c>
      <c r="E2708" s="67" t="s">
        <v>1030</v>
      </c>
      <c r="F2708" s="67" t="s">
        <v>1030</v>
      </c>
      <c r="G2708" s="179">
        <v>350000</v>
      </c>
      <c r="H2708" s="85" t="s">
        <v>59</v>
      </c>
    </row>
    <row r="2709" spans="1:8">
      <c r="A2709" s="169"/>
      <c r="B2709" s="90"/>
      <c r="C2709" s="170">
        <v>182188</v>
      </c>
      <c r="D2709" s="86" t="s">
        <v>1031</v>
      </c>
      <c r="E2709" s="67" t="s">
        <v>1031</v>
      </c>
      <c r="F2709" s="67" t="s">
        <v>1031</v>
      </c>
      <c r="G2709" s="179">
        <v>340000</v>
      </c>
      <c r="H2709" s="85" t="s">
        <v>59</v>
      </c>
    </row>
    <row r="2710" spans="1:8">
      <c r="A2710" s="169"/>
      <c r="B2710" s="90"/>
      <c r="C2710" s="170">
        <v>182211</v>
      </c>
      <c r="D2710" s="86" t="s">
        <v>1032</v>
      </c>
      <c r="E2710" s="67" t="s">
        <v>1032</v>
      </c>
      <c r="F2710" s="67" t="s">
        <v>1032</v>
      </c>
      <c r="G2710" s="179">
        <v>230000</v>
      </c>
      <c r="H2710" s="85" t="s">
        <v>59</v>
      </c>
    </row>
    <row r="2711" spans="1:8">
      <c r="A2711" s="169"/>
      <c r="B2711" s="90"/>
      <c r="C2711" s="170">
        <v>182440</v>
      </c>
      <c r="D2711" s="86" t="s">
        <v>5845</v>
      </c>
      <c r="E2711" s="67" t="s">
        <v>1033</v>
      </c>
      <c r="F2711" s="67" t="s">
        <v>1033</v>
      </c>
      <c r="G2711" s="179">
        <v>267500</v>
      </c>
      <c r="H2711" s="85" t="s">
        <v>59</v>
      </c>
    </row>
    <row r="2712" spans="1:8">
      <c r="A2712" s="169"/>
      <c r="B2712" s="90"/>
      <c r="C2712" s="170">
        <v>182449</v>
      </c>
      <c r="D2712" s="86" t="s">
        <v>5846</v>
      </c>
      <c r="E2712" s="67" t="s">
        <v>5847</v>
      </c>
      <c r="F2712" s="67" t="s">
        <v>5847</v>
      </c>
      <c r="G2712" s="179">
        <v>395900</v>
      </c>
      <c r="H2712" s="85" t="s">
        <v>59</v>
      </c>
    </row>
    <row r="2713" spans="1:8">
      <c r="A2713" s="169"/>
      <c r="B2713" s="90"/>
      <c r="C2713" s="170">
        <v>182645</v>
      </c>
      <c r="D2713" s="86" t="s">
        <v>1034</v>
      </c>
      <c r="E2713" s="67" t="s">
        <v>1034</v>
      </c>
      <c r="F2713" s="67" t="s">
        <v>1034</v>
      </c>
      <c r="G2713" s="179">
        <v>700000</v>
      </c>
      <c r="H2713" s="85" t="s">
        <v>86</v>
      </c>
    </row>
    <row r="2714" spans="1:8">
      <c r="A2714" s="169"/>
      <c r="B2714" s="90"/>
      <c r="C2714" s="170">
        <v>182650</v>
      </c>
      <c r="D2714" s="86" t="s">
        <v>1035</v>
      </c>
      <c r="E2714" s="67" t="s">
        <v>1035</v>
      </c>
      <c r="F2714" s="67" t="s">
        <v>1035</v>
      </c>
      <c r="G2714" s="179">
        <v>6600</v>
      </c>
      <c r="H2714" s="85" t="s">
        <v>190</v>
      </c>
    </row>
    <row r="2715" spans="1:8">
      <c r="A2715" s="169"/>
      <c r="B2715" s="90"/>
      <c r="C2715" s="170">
        <v>182753</v>
      </c>
      <c r="D2715" s="86" t="s">
        <v>5848</v>
      </c>
      <c r="E2715" s="67" t="s">
        <v>5849</v>
      </c>
      <c r="F2715" s="67" t="s">
        <v>5849</v>
      </c>
      <c r="G2715" s="179">
        <v>158000</v>
      </c>
      <c r="H2715" s="85" t="s">
        <v>86</v>
      </c>
    </row>
    <row r="2716" spans="1:8">
      <c r="A2716" s="169"/>
      <c r="B2716" s="90"/>
      <c r="C2716" s="170">
        <v>182784</v>
      </c>
      <c r="D2716" s="86" t="s">
        <v>5850</v>
      </c>
      <c r="E2716" s="67" t="s">
        <v>1033</v>
      </c>
      <c r="F2716" s="67" t="s">
        <v>1033</v>
      </c>
      <c r="G2716" s="179">
        <v>267500</v>
      </c>
      <c r="H2716" s="85" t="s">
        <v>86</v>
      </c>
    </row>
    <row r="2717" spans="1:8">
      <c r="A2717" s="169"/>
      <c r="B2717" s="90"/>
      <c r="C2717" s="170">
        <v>183164</v>
      </c>
      <c r="D2717" s="86" t="s">
        <v>5609</v>
      </c>
      <c r="E2717" s="67" t="s">
        <v>2363</v>
      </c>
      <c r="F2717" s="67" t="s">
        <v>2363</v>
      </c>
      <c r="G2717" s="179">
        <v>275000</v>
      </c>
      <c r="H2717" s="85" t="s">
        <v>59</v>
      </c>
    </row>
    <row r="2718" spans="1:8">
      <c r="A2718" s="169"/>
      <c r="B2718" s="90"/>
      <c r="C2718" s="170">
        <v>183425</v>
      </c>
      <c r="D2718" s="86" t="s">
        <v>5851</v>
      </c>
      <c r="E2718" s="67" t="s">
        <v>2364</v>
      </c>
      <c r="F2718" s="67" t="s">
        <v>2364</v>
      </c>
      <c r="G2718" s="179">
        <v>120000</v>
      </c>
      <c r="H2718" s="85" t="s">
        <v>86</v>
      </c>
    </row>
    <row r="2719" spans="1:8">
      <c r="A2719" s="169"/>
      <c r="B2719" s="90"/>
      <c r="C2719" s="170">
        <v>183440</v>
      </c>
      <c r="D2719" s="86" t="s">
        <v>5852</v>
      </c>
      <c r="E2719" s="67" t="s">
        <v>2365</v>
      </c>
      <c r="F2719" s="67" t="s">
        <v>2365</v>
      </c>
      <c r="G2719" s="179">
        <v>53500</v>
      </c>
      <c r="H2719" s="85" t="s">
        <v>9</v>
      </c>
    </row>
    <row r="2720" spans="1:8">
      <c r="A2720" s="169"/>
      <c r="B2720" s="90"/>
      <c r="C2720" s="170">
        <v>183442</v>
      </c>
      <c r="D2720" s="86" t="s">
        <v>2366</v>
      </c>
      <c r="E2720" s="67" t="s">
        <v>2366</v>
      </c>
      <c r="F2720" s="67" t="s">
        <v>2366</v>
      </c>
      <c r="G2720" s="179">
        <v>140000</v>
      </c>
      <c r="H2720" s="85" t="s">
        <v>59</v>
      </c>
    </row>
    <row r="2721" spans="1:8">
      <c r="A2721" s="169"/>
      <c r="B2721" s="90"/>
      <c r="C2721" s="170">
        <v>183669</v>
      </c>
      <c r="D2721" s="86" t="s">
        <v>5853</v>
      </c>
      <c r="E2721" s="67" t="s">
        <v>2367</v>
      </c>
      <c r="F2721" s="67" t="s">
        <v>2367</v>
      </c>
      <c r="G2721" s="179">
        <v>120000</v>
      </c>
      <c r="H2721" s="85" t="s">
        <v>59</v>
      </c>
    </row>
    <row r="2722" spans="1:8">
      <c r="A2722" s="169"/>
      <c r="B2722" s="90"/>
      <c r="C2722" s="170">
        <v>183775</v>
      </c>
      <c r="D2722" s="86" t="s">
        <v>1032</v>
      </c>
      <c r="E2722" s="67" t="s">
        <v>1032</v>
      </c>
      <c r="F2722" s="67" t="s">
        <v>1032</v>
      </c>
      <c r="G2722" s="179">
        <v>150000</v>
      </c>
      <c r="H2722" s="85" t="s">
        <v>59</v>
      </c>
    </row>
    <row r="2723" spans="1:8">
      <c r="A2723" s="169"/>
      <c r="B2723" s="90"/>
      <c r="C2723" s="170">
        <v>184194</v>
      </c>
      <c r="D2723" s="86" t="s">
        <v>1032</v>
      </c>
      <c r="E2723" s="67" t="s">
        <v>5854</v>
      </c>
      <c r="F2723" s="67" t="s">
        <v>5854</v>
      </c>
      <c r="G2723" s="179">
        <v>161000</v>
      </c>
      <c r="H2723" s="85" t="s">
        <v>59</v>
      </c>
    </row>
    <row r="2724" spans="1:8">
      <c r="A2724" s="169"/>
      <c r="B2724" s="90"/>
      <c r="C2724" s="170">
        <v>184207</v>
      </c>
      <c r="D2724" s="86" t="s">
        <v>5855</v>
      </c>
      <c r="E2724" s="67" t="s">
        <v>5856</v>
      </c>
      <c r="F2724" s="67" t="s">
        <v>5856</v>
      </c>
      <c r="G2724" s="179">
        <v>950000</v>
      </c>
      <c r="H2724" s="85" t="s">
        <v>9</v>
      </c>
    </row>
    <row r="2725" spans="1:8">
      <c r="A2725" s="171">
        <v>1848</v>
      </c>
      <c r="B2725" s="67" t="s">
        <v>1155</v>
      </c>
      <c r="C2725" s="170">
        <v>182170</v>
      </c>
      <c r="D2725" s="86" t="s">
        <v>1156</v>
      </c>
      <c r="E2725" s="67" t="s">
        <v>1156</v>
      </c>
      <c r="F2725" s="67" t="s">
        <v>1156</v>
      </c>
      <c r="G2725" s="179">
        <v>30000</v>
      </c>
      <c r="H2725" s="85" t="s">
        <v>86</v>
      </c>
    </row>
    <row r="2726" spans="1:8">
      <c r="A2726" s="169"/>
      <c r="B2726" s="90"/>
      <c r="C2726" s="170">
        <v>182620</v>
      </c>
      <c r="D2726" s="86" t="s">
        <v>5857</v>
      </c>
      <c r="E2726" s="67" t="s">
        <v>1157</v>
      </c>
      <c r="F2726" s="67" t="s">
        <v>5858</v>
      </c>
      <c r="G2726" s="179">
        <v>30000</v>
      </c>
      <c r="H2726" s="85" t="s">
        <v>9</v>
      </c>
    </row>
    <row r="2727" spans="1:8">
      <c r="A2727" s="169"/>
      <c r="B2727" s="90"/>
      <c r="C2727" s="170">
        <v>182671</v>
      </c>
      <c r="D2727" s="86" t="s">
        <v>1158</v>
      </c>
      <c r="E2727" s="67" t="s">
        <v>1158</v>
      </c>
      <c r="F2727" s="67" t="s">
        <v>1158</v>
      </c>
      <c r="G2727" s="179">
        <v>30000</v>
      </c>
      <c r="H2727" s="85" t="s">
        <v>86</v>
      </c>
    </row>
    <row r="2728" spans="1:8">
      <c r="A2728" s="169"/>
      <c r="B2728" s="90"/>
      <c r="C2728" s="170">
        <v>182855</v>
      </c>
      <c r="D2728" s="86" t="s">
        <v>5859</v>
      </c>
      <c r="E2728" s="67" t="s">
        <v>2368</v>
      </c>
      <c r="F2728" s="67" t="s">
        <v>2368</v>
      </c>
      <c r="G2728" s="179">
        <v>40200</v>
      </c>
      <c r="H2728" s="85" t="s">
        <v>86</v>
      </c>
    </row>
    <row r="2729" spans="1:8">
      <c r="A2729" s="180"/>
      <c r="B2729" s="91"/>
      <c r="C2729" s="181">
        <v>182920</v>
      </c>
      <c r="D2729" s="89" t="s">
        <v>5859</v>
      </c>
      <c r="E2729" s="69" t="s">
        <v>2369</v>
      </c>
      <c r="F2729" s="69" t="s">
        <v>5860</v>
      </c>
      <c r="G2729" s="182">
        <v>35000</v>
      </c>
      <c r="H2729" s="88" t="s">
        <v>9</v>
      </c>
    </row>
    <row r="2730" spans="1:8" ht="24">
      <c r="A2730" s="230"/>
      <c r="B2730" s="233" t="s">
        <v>322</v>
      </c>
      <c r="C2730" s="231"/>
      <c r="D2730" s="231"/>
      <c r="E2730" s="231"/>
      <c r="F2730" s="231"/>
      <c r="G2730" s="231"/>
      <c r="H2730" s="232"/>
    </row>
    <row r="2731" spans="1:8">
      <c r="A2731" s="171">
        <v>1848</v>
      </c>
      <c r="B2731" s="67" t="s">
        <v>1155</v>
      </c>
      <c r="C2731" s="170">
        <v>183068</v>
      </c>
      <c r="D2731" s="86" t="s">
        <v>5861</v>
      </c>
      <c r="E2731" s="67" t="s">
        <v>2370</v>
      </c>
      <c r="F2731" s="67" t="s">
        <v>5862</v>
      </c>
      <c r="G2731" s="179">
        <v>32000</v>
      </c>
      <c r="H2731" s="85" t="s">
        <v>9</v>
      </c>
    </row>
    <row r="2732" spans="1:8">
      <c r="A2732" s="169"/>
      <c r="B2732" s="90"/>
      <c r="C2732" s="170">
        <v>183073</v>
      </c>
      <c r="D2732" s="86" t="s">
        <v>2371</v>
      </c>
      <c r="E2732" s="67" t="s">
        <v>2371</v>
      </c>
      <c r="F2732" s="67" t="s">
        <v>5863</v>
      </c>
      <c r="G2732" s="179">
        <v>100000</v>
      </c>
      <c r="H2732" s="85" t="s">
        <v>86</v>
      </c>
    </row>
    <row r="2733" spans="1:8">
      <c r="A2733" s="169"/>
      <c r="B2733" s="90"/>
      <c r="C2733" s="170">
        <v>183501</v>
      </c>
      <c r="D2733" s="86" t="s">
        <v>5859</v>
      </c>
      <c r="E2733" s="67" t="s">
        <v>2368</v>
      </c>
      <c r="F2733" s="67" t="s">
        <v>2368</v>
      </c>
      <c r="G2733" s="179">
        <v>42000</v>
      </c>
      <c r="H2733" s="85" t="s">
        <v>86</v>
      </c>
    </row>
    <row r="2734" spans="1:8">
      <c r="A2734" s="169"/>
      <c r="B2734" s="90"/>
      <c r="C2734" s="170">
        <v>183537</v>
      </c>
      <c r="D2734" s="86" t="s">
        <v>5864</v>
      </c>
      <c r="E2734" s="67" t="s">
        <v>1155</v>
      </c>
      <c r="F2734" s="67" t="s">
        <v>1155</v>
      </c>
      <c r="G2734" s="179">
        <v>35000</v>
      </c>
      <c r="H2734" s="85" t="s">
        <v>9</v>
      </c>
    </row>
    <row r="2735" spans="1:8">
      <c r="A2735" s="169"/>
      <c r="B2735" s="90"/>
      <c r="C2735" s="170">
        <v>183824</v>
      </c>
      <c r="D2735" s="86" t="s">
        <v>5865</v>
      </c>
      <c r="E2735" s="67" t="s">
        <v>5866</v>
      </c>
      <c r="F2735" s="67" t="s">
        <v>5867</v>
      </c>
      <c r="G2735" s="179">
        <v>17500</v>
      </c>
      <c r="H2735" s="85" t="s">
        <v>9</v>
      </c>
    </row>
    <row r="2736" spans="1:8">
      <c r="A2736" s="169"/>
      <c r="B2736" s="90"/>
      <c r="C2736" s="170">
        <v>183825</v>
      </c>
      <c r="D2736" s="86" t="s">
        <v>5868</v>
      </c>
      <c r="E2736" s="67" t="s">
        <v>5869</v>
      </c>
      <c r="F2736" s="67" t="s">
        <v>5870</v>
      </c>
      <c r="G2736" s="179">
        <v>31000</v>
      </c>
      <c r="H2736" s="85" t="s">
        <v>9</v>
      </c>
    </row>
    <row r="2737" spans="1:8">
      <c r="A2737" s="169"/>
      <c r="B2737" s="90"/>
      <c r="C2737" s="170">
        <v>183826</v>
      </c>
      <c r="D2737" s="86" t="s">
        <v>5871</v>
      </c>
      <c r="E2737" s="67" t="s">
        <v>5872</v>
      </c>
      <c r="F2737" s="67" t="s">
        <v>5873</v>
      </c>
      <c r="G2737" s="179">
        <v>36000</v>
      </c>
      <c r="H2737" s="85" t="s">
        <v>9</v>
      </c>
    </row>
    <row r="2738" spans="1:8">
      <c r="A2738" s="169"/>
      <c r="B2738" s="90"/>
      <c r="C2738" s="170">
        <v>183863</v>
      </c>
      <c r="D2738" s="86" t="s">
        <v>5874</v>
      </c>
      <c r="E2738" s="67" t="s">
        <v>5875</v>
      </c>
      <c r="F2738" s="67" t="s">
        <v>5875</v>
      </c>
      <c r="G2738" s="179">
        <v>25000</v>
      </c>
      <c r="H2738" s="85" t="s">
        <v>86</v>
      </c>
    </row>
    <row r="2739" spans="1:8">
      <c r="A2739" s="169"/>
      <c r="B2739" s="90"/>
      <c r="C2739" s="170">
        <v>183931</v>
      </c>
      <c r="D2739" s="86" t="s">
        <v>5876</v>
      </c>
      <c r="E2739" s="67" t="s">
        <v>5877</v>
      </c>
      <c r="F2739" s="67" t="s">
        <v>5877</v>
      </c>
      <c r="G2739" s="179">
        <v>7500</v>
      </c>
      <c r="H2739" s="85" t="s">
        <v>9</v>
      </c>
    </row>
    <row r="2740" spans="1:8">
      <c r="A2740" s="169"/>
      <c r="B2740" s="90"/>
      <c r="C2740" s="170">
        <v>183983</v>
      </c>
      <c r="D2740" s="86" t="s">
        <v>5878</v>
      </c>
      <c r="E2740" s="67" t="s">
        <v>5879</v>
      </c>
      <c r="F2740" s="67" t="s">
        <v>5879</v>
      </c>
      <c r="G2740" s="179">
        <v>31000</v>
      </c>
      <c r="H2740" s="85" t="s">
        <v>9</v>
      </c>
    </row>
    <row r="2741" spans="1:8">
      <c r="A2741" s="169"/>
      <c r="B2741" s="90"/>
      <c r="C2741" s="170">
        <v>184060</v>
      </c>
      <c r="D2741" s="86" t="s">
        <v>5871</v>
      </c>
      <c r="E2741" s="67" t="s">
        <v>5880</v>
      </c>
      <c r="F2741" s="67" t="s">
        <v>5881</v>
      </c>
      <c r="G2741" s="179">
        <v>5900</v>
      </c>
      <c r="H2741" s="85" t="s">
        <v>9</v>
      </c>
    </row>
    <row r="2742" spans="1:8">
      <c r="A2742" s="169"/>
      <c r="B2742" s="90"/>
      <c r="C2742" s="170">
        <v>184180</v>
      </c>
      <c r="D2742" s="86" t="s">
        <v>5882</v>
      </c>
      <c r="E2742" s="67" t="s">
        <v>5882</v>
      </c>
      <c r="F2742" s="67" t="s">
        <v>5882</v>
      </c>
      <c r="G2742" s="179">
        <v>320000</v>
      </c>
      <c r="H2742" s="85" t="s">
        <v>59</v>
      </c>
    </row>
    <row r="2743" spans="1:8">
      <c r="A2743" s="169"/>
      <c r="B2743" s="90"/>
      <c r="C2743" s="170">
        <v>184187</v>
      </c>
      <c r="D2743" s="86" t="s">
        <v>5883</v>
      </c>
      <c r="E2743" s="67" t="s">
        <v>5884</v>
      </c>
      <c r="F2743" s="67" t="s">
        <v>5884</v>
      </c>
      <c r="G2743" s="179">
        <v>38000</v>
      </c>
      <c r="H2743" s="85" t="s">
        <v>9</v>
      </c>
    </row>
    <row r="2744" spans="1:8">
      <c r="A2744" s="169"/>
      <c r="B2744" s="90"/>
      <c r="C2744" s="170">
        <v>184388</v>
      </c>
      <c r="D2744" s="86" t="s">
        <v>5874</v>
      </c>
      <c r="E2744" s="67" t="s">
        <v>5875</v>
      </c>
      <c r="F2744" s="67" t="s">
        <v>5875</v>
      </c>
      <c r="G2744" s="179">
        <v>25000</v>
      </c>
      <c r="H2744" s="85" t="s">
        <v>9</v>
      </c>
    </row>
    <row r="2745" spans="1:8">
      <c r="A2745" s="171">
        <v>1849</v>
      </c>
      <c r="B2745" s="67" t="s">
        <v>1123</v>
      </c>
      <c r="C2745" s="170">
        <v>182092</v>
      </c>
      <c r="D2745" s="86" t="s">
        <v>1124</v>
      </c>
      <c r="E2745" s="67" t="s">
        <v>1124</v>
      </c>
      <c r="F2745" s="67" t="s">
        <v>1124</v>
      </c>
      <c r="G2745" s="179">
        <v>100000</v>
      </c>
      <c r="H2745" s="85" t="s">
        <v>9</v>
      </c>
    </row>
    <row r="2746" spans="1:8">
      <c r="A2746" s="169"/>
      <c r="B2746" s="90"/>
      <c r="C2746" s="170">
        <v>182233</v>
      </c>
      <c r="D2746" s="86" t="s">
        <v>5885</v>
      </c>
      <c r="E2746" s="67" t="s">
        <v>1125</v>
      </c>
      <c r="F2746" s="67" t="s">
        <v>1125</v>
      </c>
      <c r="G2746" s="179">
        <v>22000</v>
      </c>
      <c r="H2746" s="85" t="s">
        <v>9</v>
      </c>
    </row>
    <row r="2747" spans="1:8">
      <c r="A2747" s="169"/>
      <c r="B2747" s="90"/>
      <c r="C2747" s="170">
        <v>182234</v>
      </c>
      <c r="D2747" s="86" t="s">
        <v>1123</v>
      </c>
      <c r="E2747" s="67" t="s">
        <v>1123</v>
      </c>
      <c r="F2747" s="67" t="s">
        <v>1123</v>
      </c>
      <c r="G2747" s="179">
        <v>13000</v>
      </c>
      <c r="H2747" s="85" t="s">
        <v>9</v>
      </c>
    </row>
    <row r="2748" spans="1:8" ht="43.5">
      <c r="A2748" s="169"/>
      <c r="B2748" s="90"/>
      <c r="C2748" s="170">
        <v>182809</v>
      </c>
      <c r="D2748" s="86" t="s">
        <v>2372</v>
      </c>
      <c r="E2748" s="67" t="s">
        <v>2372</v>
      </c>
      <c r="F2748" s="67" t="s">
        <v>5887</v>
      </c>
      <c r="G2748" s="179">
        <v>100000</v>
      </c>
      <c r="H2748" s="85" t="s">
        <v>9</v>
      </c>
    </row>
    <row r="2749" spans="1:8">
      <c r="A2749" s="169"/>
      <c r="B2749" s="90"/>
      <c r="C2749" s="170">
        <v>182893</v>
      </c>
      <c r="D2749" s="86" t="s">
        <v>2373</v>
      </c>
      <c r="E2749" s="67" t="s">
        <v>2373</v>
      </c>
      <c r="F2749" s="67" t="s">
        <v>2373</v>
      </c>
      <c r="G2749" s="179">
        <v>21600</v>
      </c>
      <c r="H2749" s="85" t="s">
        <v>9</v>
      </c>
    </row>
    <row r="2750" spans="1:8">
      <c r="A2750" s="169"/>
      <c r="B2750" s="90"/>
      <c r="C2750" s="170">
        <v>182938</v>
      </c>
      <c r="D2750" s="86" t="s">
        <v>5888</v>
      </c>
      <c r="E2750" s="67" t="s">
        <v>2374</v>
      </c>
      <c r="F2750" s="67" t="s">
        <v>2374</v>
      </c>
      <c r="G2750" s="179">
        <v>95000</v>
      </c>
      <c r="H2750" s="85" t="s">
        <v>9</v>
      </c>
    </row>
    <row r="2751" spans="1:8">
      <c r="A2751" s="169"/>
      <c r="B2751" s="90"/>
      <c r="C2751" s="170">
        <v>182942</v>
      </c>
      <c r="D2751" s="86" t="s">
        <v>5889</v>
      </c>
      <c r="E2751" s="67" t="s">
        <v>5890</v>
      </c>
      <c r="F2751" s="67" t="s">
        <v>5890</v>
      </c>
      <c r="G2751" s="179">
        <v>700000</v>
      </c>
      <c r="H2751" s="85" t="s">
        <v>9</v>
      </c>
    </row>
    <row r="2752" spans="1:8">
      <c r="A2752" s="169"/>
      <c r="B2752" s="90"/>
      <c r="C2752" s="170">
        <v>182943</v>
      </c>
      <c r="D2752" s="86" t="s">
        <v>5891</v>
      </c>
      <c r="E2752" s="67" t="s">
        <v>5892</v>
      </c>
      <c r="F2752" s="67" t="s">
        <v>5892</v>
      </c>
      <c r="G2752" s="179">
        <v>2000000</v>
      </c>
      <c r="H2752" s="85" t="s">
        <v>9</v>
      </c>
    </row>
    <row r="2753" spans="1:8">
      <c r="A2753" s="180"/>
      <c r="B2753" s="91"/>
      <c r="C2753" s="181">
        <v>183077</v>
      </c>
      <c r="D2753" s="89" t="s">
        <v>2375</v>
      </c>
      <c r="E2753" s="69" t="s">
        <v>2375</v>
      </c>
      <c r="F2753" s="69" t="s">
        <v>2375</v>
      </c>
      <c r="G2753" s="182">
        <v>63000</v>
      </c>
      <c r="H2753" s="88" t="s">
        <v>9</v>
      </c>
    </row>
    <row r="2754" spans="1:8" ht="24">
      <c r="A2754" s="230"/>
      <c r="B2754" s="233" t="s">
        <v>322</v>
      </c>
      <c r="C2754" s="231"/>
      <c r="D2754" s="231"/>
      <c r="E2754" s="231"/>
      <c r="F2754" s="231"/>
      <c r="G2754" s="231"/>
      <c r="H2754" s="232"/>
    </row>
    <row r="2755" spans="1:8" ht="43.5">
      <c r="A2755" s="171">
        <v>1849</v>
      </c>
      <c r="B2755" s="67" t="s">
        <v>1123</v>
      </c>
      <c r="C2755" s="170">
        <v>183277</v>
      </c>
      <c r="D2755" s="86" t="s">
        <v>5893</v>
      </c>
      <c r="E2755" s="67" t="s">
        <v>2376</v>
      </c>
      <c r="F2755" s="67" t="s">
        <v>5894</v>
      </c>
      <c r="G2755" s="179">
        <v>496000</v>
      </c>
      <c r="H2755" s="85" t="s">
        <v>86</v>
      </c>
    </row>
    <row r="2756" spans="1:8" ht="43.5">
      <c r="A2756" s="169"/>
      <c r="B2756" s="90"/>
      <c r="C2756" s="170">
        <v>183279</v>
      </c>
      <c r="D2756" s="86" t="s">
        <v>5895</v>
      </c>
      <c r="E2756" s="67" t="s">
        <v>2377</v>
      </c>
      <c r="F2756" s="67" t="s">
        <v>5896</v>
      </c>
      <c r="G2756" s="179">
        <v>1650000</v>
      </c>
      <c r="H2756" s="85" t="s">
        <v>86</v>
      </c>
    </row>
    <row r="2757" spans="1:8" ht="43.5">
      <c r="A2757" s="169"/>
      <c r="B2757" s="90"/>
      <c r="C2757" s="170">
        <v>183286</v>
      </c>
      <c r="D2757" s="86" t="s">
        <v>5897</v>
      </c>
      <c r="E2757" s="67" t="s">
        <v>2378</v>
      </c>
      <c r="F2757" s="67" t="s">
        <v>5898</v>
      </c>
      <c r="G2757" s="179">
        <v>2140000</v>
      </c>
      <c r="H2757" s="85" t="s">
        <v>86</v>
      </c>
    </row>
    <row r="2758" spans="1:8">
      <c r="A2758" s="169"/>
      <c r="B2758" s="90"/>
      <c r="C2758" s="170">
        <v>183461</v>
      </c>
      <c r="D2758" s="86" t="s">
        <v>2379</v>
      </c>
      <c r="E2758" s="67" t="s">
        <v>2379</v>
      </c>
      <c r="F2758" s="67" t="s">
        <v>2379</v>
      </c>
      <c r="G2758" s="179">
        <v>20000</v>
      </c>
      <c r="H2758" s="85" t="s">
        <v>9</v>
      </c>
    </row>
    <row r="2759" spans="1:8">
      <c r="A2759" s="169"/>
      <c r="B2759" s="90"/>
      <c r="C2759" s="170">
        <v>183607</v>
      </c>
      <c r="D2759" s="86" t="s">
        <v>1123</v>
      </c>
      <c r="E2759" s="67" t="s">
        <v>1123</v>
      </c>
      <c r="F2759" s="67" t="s">
        <v>1123</v>
      </c>
      <c r="G2759" s="179">
        <v>207000</v>
      </c>
      <c r="H2759" s="85" t="s">
        <v>9</v>
      </c>
    </row>
    <row r="2760" spans="1:8">
      <c r="A2760" s="169"/>
      <c r="B2760" s="90"/>
      <c r="C2760" s="170">
        <v>183611</v>
      </c>
      <c r="D2760" s="86" t="s">
        <v>5899</v>
      </c>
      <c r="E2760" s="67" t="s">
        <v>2380</v>
      </c>
      <c r="F2760" s="67" t="s">
        <v>2380</v>
      </c>
      <c r="G2760" s="179">
        <v>41000</v>
      </c>
      <c r="H2760" s="85" t="s">
        <v>9</v>
      </c>
    </row>
    <row r="2761" spans="1:8">
      <c r="A2761" s="169"/>
      <c r="B2761" s="90"/>
      <c r="C2761" s="170">
        <v>183666</v>
      </c>
      <c r="D2761" s="86" t="s">
        <v>5900</v>
      </c>
      <c r="E2761" s="67" t="s">
        <v>2381</v>
      </c>
      <c r="F2761" s="67" t="s">
        <v>2381</v>
      </c>
      <c r="G2761" s="179">
        <v>75600</v>
      </c>
      <c r="H2761" s="85" t="s">
        <v>86</v>
      </c>
    </row>
    <row r="2762" spans="1:8" ht="43.5">
      <c r="A2762" s="169"/>
      <c r="B2762" s="90"/>
      <c r="C2762" s="170">
        <v>183693</v>
      </c>
      <c r="D2762" s="86" t="s">
        <v>5901</v>
      </c>
      <c r="E2762" s="67" t="s">
        <v>1127</v>
      </c>
      <c r="F2762" s="67" t="s">
        <v>5886</v>
      </c>
      <c r="G2762" s="179">
        <v>496000</v>
      </c>
      <c r="H2762" s="85" t="s">
        <v>9</v>
      </c>
    </row>
    <row r="2763" spans="1:8">
      <c r="A2763" s="171">
        <v>1850</v>
      </c>
      <c r="B2763" s="67" t="s">
        <v>1167</v>
      </c>
      <c r="C2763" s="170">
        <v>182236</v>
      </c>
      <c r="D2763" s="86" t="s">
        <v>5902</v>
      </c>
      <c r="E2763" s="67" t="s">
        <v>1168</v>
      </c>
      <c r="F2763" s="67" t="s">
        <v>1168</v>
      </c>
      <c r="G2763" s="179">
        <v>102000</v>
      </c>
      <c r="H2763" s="85" t="s">
        <v>9</v>
      </c>
    </row>
    <row r="2764" spans="1:8">
      <c r="A2764" s="169"/>
      <c r="B2764" s="90"/>
      <c r="C2764" s="170">
        <v>182824</v>
      </c>
      <c r="D2764" s="86" t="s">
        <v>5903</v>
      </c>
      <c r="E2764" s="67" t="s">
        <v>2382</v>
      </c>
      <c r="F2764" s="67" t="s">
        <v>5904</v>
      </c>
      <c r="G2764" s="179">
        <v>12000</v>
      </c>
      <c r="H2764" s="85" t="s">
        <v>9</v>
      </c>
    </row>
    <row r="2765" spans="1:8">
      <c r="A2765" s="171">
        <v>1851</v>
      </c>
      <c r="B2765" s="67" t="s">
        <v>910</v>
      </c>
      <c r="C2765" s="170">
        <v>182050</v>
      </c>
      <c r="D2765" s="86" t="s">
        <v>5905</v>
      </c>
      <c r="E2765" s="67" t="s">
        <v>911</v>
      </c>
      <c r="F2765" s="67" t="s">
        <v>5906</v>
      </c>
      <c r="G2765" s="179">
        <v>750000</v>
      </c>
      <c r="H2765" s="85" t="s">
        <v>9</v>
      </c>
    </row>
    <row r="2766" spans="1:8">
      <c r="A2766" s="169"/>
      <c r="B2766" s="90"/>
      <c r="C2766" s="170">
        <v>182204</v>
      </c>
      <c r="D2766" s="86" t="s">
        <v>5907</v>
      </c>
      <c r="E2766" s="67" t="s">
        <v>5908</v>
      </c>
      <c r="F2766" s="67" t="s">
        <v>5908</v>
      </c>
      <c r="G2766" s="179">
        <v>1300000</v>
      </c>
      <c r="H2766" s="85" t="s">
        <v>9</v>
      </c>
    </row>
    <row r="2767" spans="1:8">
      <c r="A2767" s="169"/>
      <c r="B2767" s="90"/>
      <c r="C2767" s="170">
        <v>182209</v>
      </c>
      <c r="D2767" s="86" t="s">
        <v>912</v>
      </c>
      <c r="E2767" s="67" t="s">
        <v>912</v>
      </c>
      <c r="F2767" s="67" t="s">
        <v>912</v>
      </c>
      <c r="G2767" s="179">
        <v>990000</v>
      </c>
      <c r="H2767" s="85" t="s">
        <v>9</v>
      </c>
    </row>
    <row r="2768" spans="1:8">
      <c r="A2768" s="169"/>
      <c r="B2768" s="90"/>
      <c r="C2768" s="170">
        <v>182472</v>
      </c>
      <c r="D2768" s="86" t="s">
        <v>912</v>
      </c>
      <c r="E2768" s="67" t="s">
        <v>913</v>
      </c>
      <c r="F2768" s="67" t="s">
        <v>913</v>
      </c>
      <c r="G2768" s="179">
        <v>1600000</v>
      </c>
      <c r="H2768" s="85" t="s">
        <v>9</v>
      </c>
    </row>
    <row r="2769" spans="1:8">
      <c r="A2769" s="169"/>
      <c r="B2769" s="90"/>
      <c r="C2769" s="170">
        <v>182528</v>
      </c>
      <c r="D2769" s="86" t="s">
        <v>5909</v>
      </c>
      <c r="E2769" s="67" t="s">
        <v>914</v>
      </c>
      <c r="F2769" s="67" t="s">
        <v>5910</v>
      </c>
      <c r="G2769" s="179">
        <v>5300000</v>
      </c>
      <c r="H2769" s="85" t="s">
        <v>9</v>
      </c>
    </row>
    <row r="2770" spans="1:8">
      <c r="A2770" s="169"/>
      <c r="B2770" s="90"/>
      <c r="C2770" s="170">
        <v>182558</v>
      </c>
      <c r="D2770" s="86" t="s">
        <v>912</v>
      </c>
      <c r="E2770" s="67" t="s">
        <v>912</v>
      </c>
      <c r="F2770" s="67" t="s">
        <v>912</v>
      </c>
      <c r="G2770" s="179">
        <v>600000</v>
      </c>
      <c r="H2770" s="85" t="s">
        <v>9</v>
      </c>
    </row>
    <row r="2771" spans="1:8">
      <c r="A2771" s="169"/>
      <c r="B2771" s="90"/>
      <c r="C2771" s="170">
        <v>183338</v>
      </c>
      <c r="D2771" s="86" t="s">
        <v>5911</v>
      </c>
      <c r="E2771" s="67" t="s">
        <v>2383</v>
      </c>
      <c r="F2771" s="67" t="s">
        <v>2383</v>
      </c>
      <c r="G2771" s="179">
        <v>350000</v>
      </c>
      <c r="H2771" s="85" t="s">
        <v>9</v>
      </c>
    </row>
    <row r="2772" spans="1:8">
      <c r="A2772" s="169"/>
      <c r="B2772" s="90"/>
      <c r="C2772" s="170">
        <v>183383</v>
      </c>
      <c r="D2772" s="86" t="s">
        <v>5912</v>
      </c>
      <c r="E2772" s="67" t="s">
        <v>2384</v>
      </c>
      <c r="F2772" s="67" t="s">
        <v>5913</v>
      </c>
      <c r="G2772" s="179">
        <v>1819000</v>
      </c>
      <c r="H2772" s="85" t="s">
        <v>9</v>
      </c>
    </row>
    <row r="2773" spans="1:8">
      <c r="A2773" s="169"/>
      <c r="B2773" s="90"/>
      <c r="C2773" s="170">
        <v>183512</v>
      </c>
      <c r="D2773" s="86" t="s">
        <v>5914</v>
      </c>
      <c r="E2773" s="67" t="s">
        <v>2385</v>
      </c>
      <c r="F2773" s="67" t="s">
        <v>2385</v>
      </c>
      <c r="G2773" s="179">
        <v>120000</v>
      </c>
      <c r="H2773" s="85" t="s">
        <v>9</v>
      </c>
    </row>
    <row r="2774" spans="1:8">
      <c r="A2774" s="180"/>
      <c r="B2774" s="91"/>
      <c r="C2774" s="181">
        <v>183575</v>
      </c>
      <c r="D2774" s="89" t="s">
        <v>5914</v>
      </c>
      <c r="E2774" s="69" t="s">
        <v>2385</v>
      </c>
      <c r="F2774" s="69" t="s">
        <v>2385</v>
      </c>
      <c r="G2774" s="182">
        <v>120000</v>
      </c>
      <c r="H2774" s="88" t="s">
        <v>9</v>
      </c>
    </row>
    <row r="2775" spans="1:8" ht="24">
      <c r="A2775" s="230"/>
      <c r="B2775" s="233" t="s">
        <v>322</v>
      </c>
      <c r="C2775" s="231"/>
      <c r="D2775" s="231"/>
      <c r="E2775" s="231"/>
      <c r="F2775" s="231"/>
      <c r="G2775" s="231"/>
      <c r="H2775" s="232"/>
    </row>
    <row r="2776" spans="1:8">
      <c r="A2776" s="171">
        <v>1852</v>
      </c>
      <c r="B2776" s="67" t="s">
        <v>1071</v>
      </c>
      <c r="C2776" s="170">
        <v>181738</v>
      </c>
      <c r="D2776" s="86" t="s">
        <v>5915</v>
      </c>
      <c r="E2776" s="67" t="s">
        <v>1080</v>
      </c>
      <c r="F2776" s="67" t="s">
        <v>1080</v>
      </c>
      <c r="G2776" s="179">
        <v>450000</v>
      </c>
      <c r="H2776" s="85" t="s">
        <v>59</v>
      </c>
    </row>
    <row r="2777" spans="1:8">
      <c r="A2777" s="169"/>
      <c r="B2777" s="90"/>
      <c r="C2777" s="170">
        <v>182064</v>
      </c>
      <c r="D2777" s="86" t="s">
        <v>1072</v>
      </c>
      <c r="E2777" s="67" t="s">
        <v>1072</v>
      </c>
      <c r="F2777" s="67" t="s">
        <v>1072</v>
      </c>
      <c r="G2777" s="179">
        <v>370000</v>
      </c>
      <c r="H2777" s="85" t="s">
        <v>59</v>
      </c>
    </row>
    <row r="2778" spans="1:8">
      <c r="A2778" s="169"/>
      <c r="B2778" s="90"/>
      <c r="C2778" s="170">
        <v>182099</v>
      </c>
      <c r="D2778" s="86" t="s">
        <v>5916</v>
      </c>
      <c r="E2778" s="67" t="s">
        <v>1074</v>
      </c>
      <c r="F2778" s="67" t="s">
        <v>1074</v>
      </c>
      <c r="G2778" s="179">
        <v>480000</v>
      </c>
      <c r="H2778" s="85" t="s">
        <v>59</v>
      </c>
    </row>
    <row r="2779" spans="1:8">
      <c r="A2779" s="169"/>
      <c r="B2779" s="90"/>
      <c r="C2779" s="170">
        <v>182142</v>
      </c>
      <c r="D2779" s="86" t="s">
        <v>1071</v>
      </c>
      <c r="E2779" s="67" t="s">
        <v>1073</v>
      </c>
      <c r="F2779" s="67" t="s">
        <v>1073</v>
      </c>
      <c r="G2779" s="179">
        <v>150000</v>
      </c>
      <c r="H2779" s="85" t="s">
        <v>59</v>
      </c>
    </row>
    <row r="2780" spans="1:8">
      <c r="A2780" s="169"/>
      <c r="B2780" s="90"/>
      <c r="C2780" s="170">
        <v>182160</v>
      </c>
      <c r="D2780" s="86" t="s">
        <v>5917</v>
      </c>
      <c r="E2780" s="67" t="s">
        <v>1075</v>
      </c>
      <c r="F2780" s="67" t="s">
        <v>5918</v>
      </c>
      <c r="G2780" s="179">
        <v>401300</v>
      </c>
      <c r="H2780" s="85" t="s">
        <v>59</v>
      </c>
    </row>
    <row r="2781" spans="1:8" ht="43.5">
      <c r="A2781" s="169"/>
      <c r="B2781" s="90"/>
      <c r="C2781" s="170">
        <v>182161</v>
      </c>
      <c r="D2781" s="86" t="s">
        <v>5919</v>
      </c>
      <c r="E2781" s="67" t="s">
        <v>1076</v>
      </c>
      <c r="F2781" s="67" t="s">
        <v>5920</v>
      </c>
      <c r="G2781" s="179">
        <v>450900</v>
      </c>
      <c r="H2781" s="85" t="s">
        <v>59</v>
      </c>
    </row>
    <row r="2782" spans="1:8">
      <c r="A2782" s="169"/>
      <c r="B2782" s="90"/>
      <c r="C2782" s="170">
        <v>182283</v>
      </c>
      <c r="D2782" s="86" t="s">
        <v>2386</v>
      </c>
      <c r="E2782" s="67" t="s">
        <v>2386</v>
      </c>
      <c r="F2782" s="67" t="s">
        <v>2386</v>
      </c>
      <c r="G2782" s="179">
        <v>350000</v>
      </c>
      <c r="H2782" s="85" t="s">
        <v>59</v>
      </c>
    </row>
    <row r="2783" spans="1:8">
      <c r="A2783" s="169"/>
      <c r="B2783" s="90"/>
      <c r="C2783" s="170">
        <v>182296</v>
      </c>
      <c r="D2783" s="86" t="s">
        <v>1071</v>
      </c>
      <c r="E2783" s="67" t="s">
        <v>1071</v>
      </c>
      <c r="F2783" s="67" t="s">
        <v>1071</v>
      </c>
      <c r="G2783" s="179">
        <v>470000</v>
      </c>
      <c r="H2783" s="85" t="s">
        <v>59</v>
      </c>
    </row>
    <row r="2784" spans="1:8">
      <c r="A2784" s="169"/>
      <c r="B2784" s="90"/>
      <c r="C2784" s="170">
        <v>182534</v>
      </c>
      <c r="D2784" s="86" t="s">
        <v>5921</v>
      </c>
      <c r="E2784" s="67" t="s">
        <v>5922</v>
      </c>
      <c r="F2784" s="67" t="s">
        <v>5922</v>
      </c>
      <c r="G2784" s="179">
        <v>256800</v>
      </c>
      <c r="H2784" s="85" t="s">
        <v>59</v>
      </c>
    </row>
    <row r="2785" spans="1:8">
      <c r="A2785" s="169"/>
      <c r="B2785" s="90"/>
      <c r="C2785" s="170">
        <v>182599</v>
      </c>
      <c r="D2785" s="86" t="s">
        <v>5923</v>
      </c>
      <c r="E2785" s="67" t="s">
        <v>1079</v>
      </c>
      <c r="F2785" s="67" t="s">
        <v>1079</v>
      </c>
      <c r="G2785" s="179">
        <v>150000</v>
      </c>
      <c r="H2785" s="85" t="s">
        <v>9</v>
      </c>
    </row>
    <row r="2786" spans="1:8">
      <c r="A2786" s="169"/>
      <c r="B2786" s="90"/>
      <c r="C2786" s="170">
        <v>182643</v>
      </c>
      <c r="D2786" s="86" t="s">
        <v>1071</v>
      </c>
      <c r="E2786" s="67" t="s">
        <v>1071</v>
      </c>
      <c r="F2786" s="67" t="s">
        <v>1071</v>
      </c>
      <c r="G2786" s="179">
        <v>170000</v>
      </c>
      <c r="H2786" s="85" t="s">
        <v>9</v>
      </c>
    </row>
    <row r="2787" spans="1:8">
      <c r="A2787" s="169"/>
      <c r="B2787" s="90"/>
      <c r="C2787" s="170">
        <v>182745</v>
      </c>
      <c r="D2787" s="86" t="s">
        <v>1078</v>
      </c>
      <c r="E2787" s="67" t="s">
        <v>1078</v>
      </c>
      <c r="F2787" s="67" t="s">
        <v>1078</v>
      </c>
      <c r="G2787" s="179">
        <v>361500</v>
      </c>
      <c r="H2787" s="85" t="s">
        <v>59</v>
      </c>
    </row>
    <row r="2788" spans="1:8">
      <c r="A2788" s="169"/>
      <c r="B2788" s="90"/>
      <c r="C2788" s="170">
        <v>182746</v>
      </c>
      <c r="D2788" s="86" t="s">
        <v>1077</v>
      </c>
      <c r="E2788" s="67" t="s">
        <v>1077</v>
      </c>
      <c r="F2788" s="67" t="s">
        <v>1077</v>
      </c>
      <c r="G2788" s="179">
        <v>294500</v>
      </c>
      <c r="H2788" s="85" t="s">
        <v>59</v>
      </c>
    </row>
    <row r="2789" spans="1:8">
      <c r="A2789" s="169"/>
      <c r="B2789" s="90"/>
      <c r="C2789" s="170">
        <v>183086</v>
      </c>
      <c r="D2789" s="86" t="s">
        <v>1072</v>
      </c>
      <c r="E2789" s="67" t="s">
        <v>1072</v>
      </c>
      <c r="F2789" s="67" t="s">
        <v>1072</v>
      </c>
      <c r="G2789" s="179">
        <v>450000</v>
      </c>
      <c r="H2789" s="85" t="s">
        <v>86</v>
      </c>
    </row>
    <row r="2790" spans="1:8">
      <c r="A2790" s="169"/>
      <c r="B2790" s="90"/>
      <c r="C2790" s="170">
        <v>183089</v>
      </c>
      <c r="D2790" s="86" t="s">
        <v>1071</v>
      </c>
      <c r="E2790" s="67" t="s">
        <v>1071</v>
      </c>
      <c r="F2790" s="67" t="s">
        <v>1071</v>
      </c>
      <c r="G2790" s="179">
        <v>490000</v>
      </c>
      <c r="H2790" s="85" t="s">
        <v>59</v>
      </c>
    </row>
    <row r="2791" spans="1:8">
      <c r="A2791" s="169"/>
      <c r="B2791" s="90"/>
      <c r="C2791" s="170">
        <v>183159</v>
      </c>
      <c r="D2791" s="86" t="s">
        <v>5924</v>
      </c>
      <c r="E2791" s="67" t="s">
        <v>2388</v>
      </c>
      <c r="F2791" s="67" t="s">
        <v>5925</v>
      </c>
      <c r="G2791" s="179">
        <v>790000</v>
      </c>
      <c r="H2791" s="85" t="s">
        <v>59</v>
      </c>
    </row>
    <row r="2792" spans="1:8">
      <c r="A2792" s="169"/>
      <c r="B2792" s="90"/>
      <c r="C2792" s="170">
        <v>183165</v>
      </c>
      <c r="D2792" s="86" t="s">
        <v>5926</v>
      </c>
      <c r="E2792" s="67" t="s">
        <v>2389</v>
      </c>
      <c r="F2792" s="67" t="s">
        <v>2389</v>
      </c>
      <c r="G2792" s="179">
        <v>250000</v>
      </c>
      <c r="H2792" s="85" t="s">
        <v>9</v>
      </c>
    </row>
    <row r="2793" spans="1:8">
      <c r="A2793" s="169"/>
      <c r="B2793" s="90"/>
      <c r="C2793" s="170">
        <v>183191</v>
      </c>
      <c r="D2793" s="86" t="s">
        <v>1072</v>
      </c>
      <c r="E2793" s="67" t="s">
        <v>1072</v>
      </c>
      <c r="F2793" s="67" t="s">
        <v>1072</v>
      </c>
      <c r="G2793" s="179">
        <v>350000</v>
      </c>
      <c r="H2793" s="85" t="s">
        <v>59</v>
      </c>
    </row>
    <row r="2794" spans="1:8">
      <c r="A2794" s="169"/>
      <c r="B2794" s="90"/>
      <c r="C2794" s="170">
        <v>183226</v>
      </c>
      <c r="D2794" s="86" t="s">
        <v>1071</v>
      </c>
      <c r="E2794" s="67" t="s">
        <v>2387</v>
      </c>
      <c r="F2794" s="67" t="s">
        <v>2387</v>
      </c>
      <c r="G2794" s="179">
        <v>500000</v>
      </c>
      <c r="H2794" s="85" t="s">
        <v>59</v>
      </c>
    </row>
    <row r="2795" spans="1:8">
      <c r="A2795" s="169"/>
      <c r="B2795" s="90"/>
      <c r="C2795" s="170">
        <v>183377</v>
      </c>
      <c r="D2795" s="86" t="s">
        <v>1072</v>
      </c>
      <c r="E2795" s="67" t="s">
        <v>1075</v>
      </c>
      <c r="F2795" s="67" t="s">
        <v>5927</v>
      </c>
      <c r="G2795" s="179">
        <v>248500</v>
      </c>
      <c r="H2795" s="85" t="s">
        <v>59</v>
      </c>
    </row>
    <row r="2796" spans="1:8">
      <c r="A2796" s="169"/>
      <c r="B2796" s="90"/>
      <c r="C2796" s="170">
        <v>183406</v>
      </c>
      <c r="D2796" s="86" t="s">
        <v>5928</v>
      </c>
      <c r="E2796" s="67" t="s">
        <v>2390</v>
      </c>
      <c r="F2796" s="67" t="s">
        <v>5929</v>
      </c>
      <c r="G2796" s="179">
        <v>3745000</v>
      </c>
      <c r="H2796" s="85" t="s">
        <v>9</v>
      </c>
    </row>
    <row r="2797" spans="1:8">
      <c r="A2797" s="169"/>
      <c r="B2797" s="90"/>
      <c r="C2797" s="170">
        <v>183429</v>
      </c>
      <c r="D2797" s="86" t="s">
        <v>1072</v>
      </c>
      <c r="E2797" s="67" t="s">
        <v>2391</v>
      </c>
      <c r="F2797" s="67" t="s">
        <v>2391</v>
      </c>
      <c r="G2797" s="179">
        <v>350000</v>
      </c>
      <c r="H2797" s="85" t="s">
        <v>59</v>
      </c>
    </row>
    <row r="2798" spans="1:8">
      <c r="A2798" s="180"/>
      <c r="B2798" s="91"/>
      <c r="C2798" s="181">
        <v>183443</v>
      </c>
      <c r="D2798" s="89" t="s">
        <v>1071</v>
      </c>
      <c r="E2798" s="69" t="s">
        <v>1071</v>
      </c>
      <c r="F2798" s="69" t="s">
        <v>1071</v>
      </c>
      <c r="G2798" s="182">
        <v>300000</v>
      </c>
      <c r="H2798" s="88" t="s">
        <v>59</v>
      </c>
    </row>
    <row r="2799" spans="1:8" ht="24">
      <c r="A2799" s="230"/>
      <c r="B2799" s="233" t="s">
        <v>322</v>
      </c>
      <c r="C2799" s="231"/>
      <c r="D2799" s="231"/>
      <c r="E2799" s="231"/>
      <c r="F2799" s="231"/>
      <c r="G2799" s="231"/>
      <c r="H2799" s="232"/>
    </row>
    <row r="2800" spans="1:8">
      <c r="A2800" s="171">
        <v>1852</v>
      </c>
      <c r="B2800" s="67" t="s">
        <v>1071</v>
      </c>
      <c r="C2800" s="170">
        <v>183883</v>
      </c>
      <c r="D2800" s="86" t="s">
        <v>1071</v>
      </c>
      <c r="E2800" s="67" t="s">
        <v>1071</v>
      </c>
      <c r="F2800" s="67" t="s">
        <v>1071</v>
      </c>
      <c r="G2800" s="179">
        <v>340000</v>
      </c>
      <c r="H2800" s="85" t="s">
        <v>59</v>
      </c>
    </row>
    <row r="2801" spans="1:8">
      <c r="A2801" s="169"/>
      <c r="B2801" s="90"/>
      <c r="C2801" s="170">
        <v>183988</v>
      </c>
      <c r="D2801" s="86" t="s">
        <v>1071</v>
      </c>
      <c r="E2801" s="67" t="s">
        <v>5930</v>
      </c>
      <c r="F2801" s="67" t="s">
        <v>5930</v>
      </c>
      <c r="G2801" s="179">
        <v>53500</v>
      </c>
      <c r="H2801" s="85" t="s">
        <v>59</v>
      </c>
    </row>
    <row r="2802" spans="1:8">
      <c r="A2802" s="169"/>
      <c r="B2802" s="90"/>
      <c r="C2802" s="170">
        <v>184000</v>
      </c>
      <c r="D2802" s="86" t="s">
        <v>1072</v>
      </c>
      <c r="E2802" s="67" t="s">
        <v>1072</v>
      </c>
      <c r="F2802" s="67" t="s">
        <v>1072</v>
      </c>
      <c r="G2802" s="179">
        <v>490000</v>
      </c>
      <c r="H2802" s="85" t="s">
        <v>59</v>
      </c>
    </row>
    <row r="2803" spans="1:8">
      <c r="A2803" s="169"/>
      <c r="B2803" s="90"/>
      <c r="C2803" s="170">
        <v>184256</v>
      </c>
      <c r="D2803" s="86" t="s">
        <v>5931</v>
      </c>
      <c r="E2803" s="67" t="s">
        <v>5931</v>
      </c>
      <c r="F2803" s="67" t="s">
        <v>5931</v>
      </c>
      <c r="G2803" s="179">
        <v>248000</v>
      </c>
      <c r="H2803" s="85" t="s">
        <v>59</v>
      </c>
    </row>
    <row r="2804" spans="1:8">
      <c r="A2804" s="169"/>
      <c r="B2804" s="90"/>
      <c r="C2804" s="170">
        <v>184279</v>
      </c>
      <c r="D2804" s="86" t="s">
        <v>5932</v>
      </c>
      <c r="E2804" s="67" t="s">
        <v>5933</v>
      </c>
      <c r="F2804" s="67" t="s">
        <v>5934</v>
      </c>
      <c r="G2804" s="179">
        <v>3745000</v>
      </c>
      <c r="H2804" s="85" t="s">
        <v>9</v>
      </c>
    </row>
    <row r="2805" spans="1:8">
      <c r="A2805" s="169"/>
      <c r="B2805" s="90"/>
      <c r="C2805" s="170">
        <v>184319</v>
      </c>
      <c r="D2805" s="86" t="s">
        <v>5935</v>
      </c>
      <c r="E2805" s="67" t="s">
        <v>5936</v>
      </c>
      <c r="F2805" s="67" t="s">
        <v>5937</v>
      </c>
      <c r="G2805" s="179">
        <v>492200</v>
      </c>
      <c r="H2805" s="85" t="s">
        <v>59</v>
      </c>
    </row>
    <row r="2806" spans="1:8">
      <c r="A2806" s="169"/>
      <c r="B2806" s="90"/>
      <c r="C2806" s="170">
        <v>184321</v>
      </c>
      <c r="D2806" s="86" t="s">
        <v>1072</v>
      </c>
      <c r="E2806" s="67" t="s">
        <v>1072</v>
      </c>
      <c r="F2806" s="67" t="s">
        <v>1072</v>
      </c>
      <c r="G2806" s="179">
        <v>250000</v>
      </c>
      <c r="H2806" s="85" t="s">
        <v>59</v>
      </c>
    </row>
    <row r="2807" spans="1:8">
      <c r="A2807" s="169"/>
      <c r="B2807" s="90"/>
      <c r="C2807" s="170">
        <v>184400</v>
      </c>
      <c r="D2807" s="86" t="s">
        <v>1072</v>
      </c>
      <c r="E2807" s="67" t="s">
        <v>5642</v>
      </c>
      <c r="F2807" s="67" t="s">
        <v>5642</v>
      </c>
      <c r="G2807" s="179">
        <v>340000</v>
      </c>
      <c r="H2807" s="85" t="s">
        <v>59</v>
      </c>
    </row>
    <row r="2808" spans="1:8">
      <c r="A2808" s="171">
        <v>1853</v>
      </c>
      <c r="B2808" s="67" t="s">
        <v>615</v>
      </c>
      <c r="C2808" s="170">
        <v>182325</v>
      </c>
      <c r="D2808" s="86" t="s">
        <v>5938</v>
      </c>
      <c r="E2808" s="67" t="s">
        <v>1185</v>
      </c>
      <c r="F2808" s="67" t="s">
        <v>1185</v>
      </c>
      <c r="G2808" s="179">
        <v>47000</v>
      </c>
      <c r="H2808" s="85" t="s">
        <v>190</v>
      </c>
    </row>
    <row r="2809" spans="1:8">
      <c r="A2809" s="169"/>
      <c r="B2809" s="90"/>
      <c r="C2809" s="170">
        <v>183929</v>
      </c>
      <c r="D2809" s="86" t="s">
        <v>5939</v>
      </c>
      <c r="E2809" s="67" t="s">
        <v>5939</v>
      </c>
      <c r="F2809" s="67" t="s">
        <v>5939</v>
      </c>
      <c r="G2809" s="179">
        <v>40000</v>
      </c>
      <c r="H2809" s="85" t="s">
        <v>86</v>
      </c>
    </row>
    <row r="2810" spans="1:8" ht="43.5">
      <c r="A2810" s="171">
        <v>1854</v>
      </c>
      <c r="B2810" s="67" t="s">
        <v>984</v>
      </c>
      <c r="C2810" s="170">
        <v>182034</v>
      </c>
      <c r="D2810" s="86" t="s">
        <v>5259</v>
      </c>
      <c r="E2810" s="67" t="s">
        <v>985</v>
      </c>
      <c r="F2810" s="67" t="s">
        <v>5940</v>
      </c>
      <c r="G2810" s="179">
        <v>200000</v>
      </c>
      <c r="H2810" s="85" t="s">
        <v>59</v>
      </c>
    </row>
    <row r="2811" spans="1:8">
      <c r="A2811" s="169"/>
      <c r="B2811" s="90"/>
      <c r="C2811" s="170">
        <v>182063</v>
      </c>
      <c r="D2811" s="86" t="s">
        <v>5941</v>
      </c>
      <c r="E2811" s="67" t="s">
        <v>986</v>
      </c>
      <c r="F2811" s="67" t="s">
        <v>986</v>
      </c>
      <c r="G2811" s="179">
        <v>1380000</v>
      </c>
      <c r="H2811" s="85" t="s">
        <v>59</v>
      </c>
    </row>
    <row r="2812" spans="1:8" ht="43.5">
      <c r="A2812" s="169"/>
      <c r="B2812" s="90"/>
      <c r="C2812" s="170">
        <v>182087</v>
      </c>
      <c r="D2812" s="86" t="s">
        <v>984</v>
      </c>
      <c r="E2812" s="67" t="s">
        <v>987</v>
      </c>
      <c r="F2812" s="67" t="s">
        <v>5942</v>
      </c>
      <c r="G2812" s="179">
        <v>350000</v>
      </c>
      <c r="H2812" s="85" t="s">
        <v>59</v>
      </c>
    </row>
    <row r="2813" spans="1:8">
      <c r="A2813" s="169"/>
      <c r="B2813" s="90"/>
      <c r="C2813" s="170">
        <v>182091</v>
      </c>
      <c r="D2813" s="86" t="s">
        <v>5943</v>
      </c>
      <c r="E2813" s="67" t="s">
        <v>988</v>
      </c>
      <c r="F2813" s="67" t="s">
        <v>988</v>
      </c>
      <c r="G2813" s="179">
        <v>20000</v>
      </c>
      <c r="H2813" s="85" t="s">
        <v>59</v>
      </c>
    </row>
    <row r="2814" spans="1:8">
      <c r="A2814" s="169"/>
      <c r="B2814" s="90"/>
      <c r="C2814" s="170">
        <v>182094</v>
      </c>
      <c r="D2814" s="86" t="s">
        <v>5269</v>
      </c>
      <c r="E2814" s="67" t="s">
        <v>989</v>
      </c>
      <c r="F2814" s="67" t="s">
        <v>5944</v>
      </c>
      <c r="G2814" s="179">
        <v>700000</v>
      </c>
      <c r="H2814" s="85" t="s">
        <v>59</v>
      </c>
    </row>
    <row r="2815" spans="1:8">
      <c r="A2815" s="169"/>
      <c r="B2815" s="90"/>
      <c r="C2815" s="170">
        <v>182097</v>
      </c>
      <c r="D2815" s="86" t="s">
        <v>5269</v>
      </c>
      <c r="E2815" s="67" t="s">
        <v>990</v>
      </c>
      <c r="F2815" s="67" t="s">
        <v>5945</v>
      </c>
      <c r="G2815" s="179">
        <v>924500</v>
      </c>
      <c r="H2815" s="85" t="s">
        <v>59</v>
      </c>
    </row>
    <row r="2816" spans="1:8">
      <c r="A2816" s="169"/>
      <c r="B2816" s="90"/>
      <c r="C2816" s="170">
        <v>182098</v>
      </c>
      <c r="D2816" s="86" t="s">
        <v>5269</v>
      </c>
      <c r="E2816" s="67" t="s">
        <v>991</v>
      </c>
      <c r="F2816" s="67" t="s">
        <v>991</v>
      </c>
      <c r="G2816" s="179">
        <v>900000</v>
      </c>
      <c r="H2816" s="85" t="s">
        <v>59</v>
      </c>
    </row>
    <row r="2817" spans="1:8">
      <c r="A2817" s="169"/>
      <c r="B2817" s="90"/>
      <c r="C2817" s="170">
        <v>182108</v>
      </c>
      <c r="D2817" s="86" t="s">
        <v>5269</v>
      </c>
      <c r="E2817" s="67" t="s">
        <v>992</v>
      </c>
      <c r="F2817" s="67" t="s">
        <v>5946</v>
      </c>
      <c r="G2817" s="179">
        <v>950000</v>
      </c>
      <c r="H2817" s="85" t="s">
        <v>59</v>
      </c>
    </row>
    <row r="2818" spans="1:8">
      <c r="A2818" s="169"/>
      <c r="B2818" s="90"/>
      <c r="C2818" s="170">
        <v>182159</v>
      </c>
      <c r="D2818" s="86" t="s">
        <v>5217</v>
      </c>
      <c r="E2818" s="67" t="s">
        <v>993</v>
      </c>
      <c r="F2818" s="67" t="s">
        <v>5947</v>
      </c>
      <c r="G2818" s="179">
        <v>524300</v>
      </c>
      <c r="H2818" s="85" t="s">
        <v>59</v>
      </c>
    </row>
    <row r="2819" spans="1:8" ht="43.5">
      <c r="A2819" s="169"/>
      <c r="B2819" s="90"/>
      <c r="C2819" s="170">
        <v>182292</v>
      </c>
      <c r="D2819" s="86" t="s">
        <v>5259</v>
      </c>
      <c r="E2819" s="67" t="s">
        <v>985</v>
      </c>
      <c r="F2819" s="67" t="s">
        <v>5948</v>
      </c>
      <c r="G2819" s="179">
        <v>200000</v>
      </c>
      <c r="H2819" s="85" t="s">
        <v>59</v>
      </c>
    </row>
    <row r="2820" spans="1:8">
      <c r="A2820" s="180"/>
      <c r="B2820" s="91"/>
      <c r="C2820" s="181">
        <v>182384</v>
      </c>
      <c r="D2820" s="89" t="s">
        <v>5255</v>
      </c>
      <c r="E2820" s="69" t="s">
        <v>989</v>
      </c>
      <c r="F2820" s="69" t="s">
        <v>989</v>
      </c>
      <c r="G2820" s="182">
        <v>800000</v>
      </c>
      <c r="H2820" s="88" t="s">
        <v>59</v>
      </c>
    </row>
    <row r="2821" spans="1:8" ht="24">
      <c r="A2821" s="230"/>
      <c r="B2821" s="233" t="s">
        <v>322</v>
      </c>
      <c r="C2821" s="231"/>
      <c r="D2821" s="231"/>
      <c r="E2821" s="231"/>
      <c r="F2821" s="231"/>
      <c r="G2821" s="231"/>
      <c r="H2821" s="232"/>
    </row>
    <row r="2822" spans="1:8">
      <c r="A2822" s="171">
        <v>1854</v>
      </c>
      <c r="B2822" s="67" t="s">
        <v>984</v>
      </c>
      <c r="C2822" s="170">
        <v>182484</v>
      </c>
      <c r="D2822" s="86" t="s">
        <v>5949</v>
      </c>
      <c r="E2822" s="67" t="s">
        <v>2392</v>
      </c>
      <c r="F2822" s="67" t="s">
        <v>2392</v>
      </c>
      <c r="G2822" s="179">
        <v>1000000</v>
      </c>
      <c r="H2822" s="85" t="s">
        <v>9</v>
      </c>
    </row>
    <row r="2823" spans="1:8" ht="21" customHeight="1">
      <c r="A2823" s="169"/>
      <c r="B2823" s="90"/>
      <c r="C2823" s="170">
        <v>182520</v>
      </c>
      <c r="D2823" s="86" t="s">
        <v>5950</v>
      </c>
      <c r="E2823" s="67" t="s">
        <v>994</v>
      </c>
      <c r="F2823" s="67" t="s">
        <v>994</v>
      </c>
      <c r="G2823" s="179">
        <v>1200000</v>
      </c>
      <c r="H2823" s="85" t="s">
        <v>59</v>
      </c>
    </row>
    <row r="2824" spans="1:8">
      <c r="A2824" s="169"/>
      <c r="B2824" s="90"/>
      <c r="C2824" s="170">
        <v>182521</v>
      </c>
      <c r="D2824" s="86" t="s">
        <v>5951</v>
      </c>
      <c r="E2824" s="67" t="s">
        <v>995</v>
      </c>
      <c r="F2824" s="67" t="s">
        <v>995</v>
      </c>
      <c r="G2824" s="179">
        <v>428000</v>
      </c>
      <c r="H2824" s="85" t="s">
        <v>59</v>
      </c>
    </row>
    <row r="2825" spans="1:8">
      <c r="A2825" s="169"/>
      <c r="B2825" s="90"/>
      <c r="C2825" s="170">
        <v>182539</v>
      </c>
      <c r="D2825" s="86" t="s">
        <v>5952</v>
      </c>
      <c r="E2825" s="67" t="s">
        <v>996</v>
      </c>
      <c r="F2825" s="67" t="s">
        <v>5953</v>
      </c>
      <c r="G2825" s="179">
        <v>267500</v>
      </c>
      <c r="H2825" s="85" t="s">
        <v>59</v>
      </c>
    </row>
    <row r="2826" spans="1:8" ht="43.5">
      <c r="A2826" s="169"/>
      <c r="B2826" s="90"/>
      <c r="C2826" s="170">
        <v>182540</v>
      </c>
      <c r="D2826" s="86" t="s">
        <v>2395</v>
      </c>
      <c r="E2826" s="67" t="s">
        <v>997</v>
      </c>
      <c r="F2826" s="67" t="s">
        <v>5954</v>
      </c>
      <c r="G2826" s="179">
        <v>294300</v>
      </c>
      <c r="H2826" s="85" t="s">
        <v>59</v>
      </c>
    </row>
    <row r="2827" spans="1:8">
      <c r="A2827" s="169"/>
      <c r="B2827" s="90"/>
      <c r="C2827" s="170">
        <v>182583</v>
      </c>
      <c r="D2827" s="86" t="s">
        <v>5955</v>
      </c>
      <c r="E2827" s="67" t="s">
        <v>998</v>
      </c>
      <c r="F2827" s="67" t="s">
        <v>998</v>
      </c>
      <c r="G2827" s="179">
        <v>490000</v>
      </c>
      <c r="H2827" s="85" t="s">
        <v>59</v>
      </c>
    </row>
    <row r="2828" spans="1:8">
      <c r="A2828" s="169"/>
      <c r="B2828" s="90"/>
      <c r="C2828" s="170">
        <v>182586</v>
      </c>
      <c r="D2828" s="86" t="s">
        <v>5956</v>
      </c>
      <c r="E2828" s="67" t="s">
        <v>2393</v>
      </c>
      <c r="F2828" s="67" t="s">
        <v>2393</v>
      </c>
      <c r="G2828" s="179">
        <v>150000</v>
      </c>
      <c r="H2828" s="85" t="s">
        <v>9</v>
      </c>
    </row>
    <row r="2829" spans="1:8">
      <c r="A2829" s="169"/>
      <c r="B2829" s="90"/>
      <c r="C2829" s="170">
        <v>182587</v>
      </c>
      <c r="D2829" s="86" t="s">
        <v>5957</v>
      </c>
      <c r="E2829" s="67" t="s">
        <v>985</v>
      </c>
      <c r="F2829" s="67" t="s">
        <v>985</v>
      </c>
      <c r="G2829" s="179">
        <v>10000</v>
      </c>
      <c r="H2829" s="85" t="s">
        <v>9</v>
      </c>
    </row>
    <row r="2830" spans="1:8">
      <c r="A2830" s="169"/>
      <c r="B2830" s="90"/>
      <c r="C2830" s="170">
        <v>182655</v>
      </c>
      <c r="D2830" s="86" t="s">
        <v>5958</v>
      </c>
      <c r="E2830" s="67" t="s">
        <v>999</v>
      </c>
      <c r="F2830" s="67" t="s">
        <v>999</v>
      </c>
      <c r="G2830" s="179">
        <v>120000</v>
      </c>
      <c r="H2830" s="85" t="s">
        <v>59</v>
      </c>
    </row>
    <row r="2831" spans="1:8">
      <c r="A2831" s="169"/>
      <c r="B2831" s="90"/>
      <c r="C2831" s="170">
        <v>182668</v>
      </c>
      <c r="D2831" s="86" t="s">
        <v>5959</v>
      </c>
      <c r="E2831" s="67" t="s">
        <v>5960</v>
      </c>
      <c r="F2831" s="67" t="s">
        <v>5961</v>
      </c>
      <c r="G2831" s="179">
        <v>70000</v>
      </c>
      <c r="H2831" s="85" t="s">
        <v>59</v>
      </c>
    </row>
    <row r="2832" spans="1:8">
      <c r="A2832" s="169"/>
      <c r="B2832" s="90"/>
      <c r="C2832" s="170">
        <v>182669</v>
      </c>
      <c r="D2832" s="86" t="s">
        <v>5962</v>
      </c>
      <c r="E2832" s="67" t="s">
        <v>5963</v>
      </c>
      <c r="F2832" s="67" t="s">
        <v>5963</v>
      </c>
      <c r="G2832" s="179">
        <v>40000</v>
      </c>
      <c r="H2832" s="85" t="s">
        <v>59</v>
      </c>
    </row>
    <row r="2833" spans="1:8">
      <c r="A2833" s="169"/>
      <c r="B2833" s="90"/>
      <c r="C2833" s="170">
        <v>182817</v>
      </c>
      <c r="D2833" s="86" t="s">
        <v>5964</v>
      </c>
      <c r="E2833" s="67" t="s">
        <v>5965</v>
      </c>
      <c r="F2833" s="67" t="s">
        <v>5965</v>
      </c>
      <c r="G2833" s="179">
        <v>460000</v>
      </c>
      <c r="H2833" s="85" t="s">
        <v>86</v>
      </c>
    </row>
    <row r="2834" spans="1:8">
      <c r="A2834" s="169"/>
      <c r="B2834" s="90"/>
      <c r="C2834" s="170">
        <v>182843</v>
      </c>
      <c r="D2834" s="86" t="s">
        <v>5966</v>
      </c>
      <c r="E2834" s="67" t="s">
        <v>2394</v>
      </c>
      <c r="F2834" s="67" t="s">
        <v>5967</v>
      </c>
      <c r="G2834" s="179">
        <v>980000</v>
      </c>
      <c r="H2834" s="85" t="s">
        <v>59</v>
      </c>
    </row>
    <row r="2835" spans="1:8">
      <c r="A2835" s="169"/>
      <c r="B2835" s="90"/>
      <c r="C2835" s="170">
        <v>183154</v>
      </c>
      <c r="D2835" s="86" t="s">
        <v>5952</v>
      </c>
      <c r="E2835" s="67" t="s">
        <v>2396</v>
      </c>
      <c r="F2835" s="67" t="s">
        <v>2396</v>
      </c>
      <c r="G2835" s="179">
        <v>267500</v>
      </c>
      <c r="H2835" s="85" t="s">
        <v>59</v>
      </c>
    </row>
    <row r="2836" spans="1:8">
      <c r="A2836" s="169"/>
      <c r="B2836" s="90"/>
      <c r="C2836" s="170">
        <v>183155</v>
      </c>
      <c r="D2836" s="86" t="s">
        <v>5968</v>
      </c>
      <c r="E2836" s="67" t="s">
        <v>5969</v>
      </c>
      <c r="F2836" s="67" t="s">
        <v>5969</v>
      </c>
      <c r="G2836" s="179">
        <v>723500</v>
      </c>
      <c r="H2836" s="85" t="s">
        <v>59</v>
      </c>
    </row>
    <row r="2837" spans="1:8">
      <c r="A2837" s="169"/>
      <c r="B2837" s="90"/>
      <c r="C2837" s="170">
        <v>183888</v>
      </c>
      <c r="D2837" s="86" t="s">
        <v>5972</v>
      </c>
      <c r="E2837" s="67" t="s">
        <v>5972</v>
      </c>
      <c r="F2837" s="67" t="s">
        <v>5972</v>
      </c>
      <c r="G2837" s="179">
        <v>117700</v>
      </c>
      <c r="H2837" s="85" t="s">
        <v>59</v>
      </c>
    </row>
    <row r="2838" spans="1:8">
      <c r="A2838" s="169"/>
      <c r="B2838" s="90"/>
      <c r="C2838" s="170">
        <v>183899</v>
      </c>
      <c r="D2838" s="86" t="s">
        <v>5269</v>
      </c>
      <c r="E2838" s="67" t="s">
        <v>5973</v>
      </c>
      <c r="F2838" s="67" t="s">
        <v>5973</v>
      </c>
      <c r="G2838" s="179">
        <v>890000</v>
      </c>
      <c r="H2838" s="85" t="s">
        <v>59</v>
      </c>
    </row>
    <row r="2839" spans="1:8">
      <c r="A2839" s="169"/>
      <c r="B2839" s="90"/>
      <c r="C2839" s="170">
        <v>183900</v>
      </c>
      <c r="D2839" s="86" t="s">
        <v>5959</v>
      </c>
      <c r="E2839" s="67" t="s">
        <v>5974</v>
      </c>
      <c r="F2839" s="67" t="s">
        <v>5974</v>
      </c>
      <c r="G2839" s="179">
        <v>120000</v>
      </c>
      <c r="H2839" s="85" t="s">
        <v>59</v>
      </c>
    </row>
    <row r="2840" spans="1:8">
      <c r="A2840" s="169"/>
      <c r="B2840" s="90"/>
      <c r="C2840" s="170">
        <v>183904</v>
      </c>
      <c r="D2840" s="86" t="s">
        <v>5251</v>
      </c>
      <c r="E2840" s="67" t="s">
        <v>5975</v>
      </c>
      <c r="F2840" s="67" t="s">
        <v>5976</v>
      </c>
      <c r="G2840" s="179">
        <v>210000</v>
      </c>
      <c r="H2840" s="85" t="s">
        <v>59</v>
      </c>
    </row>
    <row r="2841" spans="1:8">
      <c r="A2841" s="169"/>
      <c r="B2841" s="90"/>
      <c r="C2841" s="170">
        <v>183999</v>
      </c>
      <c r="D2841" s="86" t="s">
        <v>5217</v>
      </c>
      <c r="E2841" s="67" t="s">
        <v>2234</v>
      </c>
      <c r="F2841" s="67" t="s">
        <v>2234</v>
      </c>
      <c r="G2841" s="179">
        <v>895000</v>
      </c>
      <c r="H2841" s="85" t="s">
        <v>59</v>
      </c>
    </row>
    <row r="2842" spans="1:8">
      <c r="A2842" s="169"/>
      <c r="B2842" s="90"/>
      <c r="C2842" s="170">
        <v>184012</v>
      </c>
      <c r="D2842" s="86" t="s">
        <v>5977</v>
      </c>
      <c r="E2842" s="67" t="s">
        <v>5978</v>
      </c>
      <c r="F2842" s="67" t="s">
        <v>5978</v>
      </c>
      <c r="G2842" s="179">
        <v>30000</v>
      </c>
      <c r="H2842" s="85" t="s">
        <v>59</v>
      </c>
    </row>
    <row r="2843" spans="1:8">
      <c r="A2843" s="169"/>
      <c r="B2843" s="90"/>
      <c r="C2843" s="170">
        <v>184036</v>
      </c>
      <c r="D2843" s="86" t="s">
        <v>5979</v>
      </c>
      <c r="E2843" s="67" t="s">
        <v>2234</v>
      </c>
      <c r="F2843" s="67" t="s">
        <v>2234</v>
      </c>
      <c r="G2843" s="179">
        <v>1500000</v>
      </c>
      <c r="H2843" s="85" t="s">
        <v>59</v>
      </c>
    </row>
    <row r="2844" spans="1:8">
      <c r="A2844" s="180"/>
      <c r="B2844" s="91"/>
      <c r="C2844" s="181">
        <v>184085</v>
      </c>
      <c r="D2844" s="89" t="s">
        <v>5970</v>
      </c>
      <c r="E2844" s="69" t="s">
        <v>2397</v>
      </c>
      <c r="F2844" s="69" t="s">
        <v>2397</v>
      </c>
      <c r="G2844" s="182">
        <v>980000</v>
      </c>
      <c r="H2844" s="88" t="s">
        <v>59</v>
      </c>
    </row>
    <row r="2845" spans="1:8" ht="24">
      <c r="A2845" s="230"/>
      <c r="B2845" s="233" t="s">
        <v>322</v>
      </c>
      <c r="C2845" s="231"/>
      <c r="D2845" s="231"/>
      <c r="E2845" s="231"/>
      <c r="F2845" s="231"/>
      <c r="G2845" s="231"/>
      <c r="H2845" s="232"/>
    </row>
    <row r="2846" spans="1:8">
      <c r="A2846" s="171">
        <v>1855</v>
      </c>
      <c r="B2846" s="67" t="s">
        <v>970</v>
      </c>
      <c r="C2846" s="170">
        <v>181359</v>
      </c>
      <c r="D2846" s="86" t="s">
        <v>2412</v>
      </c>
      <c r="E2846" s="67" t="s">
        <v>2412</v>
      </c>
      <c r="F2846" s="67" t="s">
        <v>2412</v>
      </c>
      <c r="G2846" s="179">
        <v>91000</v>
      </c>
      <c r="H2846" s="85" t="s">
        <v>59</v>
      </c>
    </row>
    <row r="2847" spans="1:8">
      <c r="A2847" s="169"/>
      <c r="B2847" s="90"/>
      <c r="C2847" s="170">
        <v>182033</v>
      </c>
      <c r="D2847" s="86" t="s">
        <v>971</v>
      </c>
      <c r="E2847" s="67" t="s">
        <v>971</v>
      </c>
      <c r="F2847" s="67" t="s">
        <v>978</v>
      </c>
      <c r="G2847" s="179">
        <v>400000</v>
      </c>
      <c r="H2847" s="85" t="s">
        <v>59</v>
      </c>
    </row>
    <row r="2848" spans="1:8">
      <c r="A2848" s="169"/>
      <c r="B2848" s="90"/>
      <c r="C2848" s="170">
        <v>182068</v>
      </c>
      <c r="D2848" s="86" t="s">
        <v>5980</v>
      </c>
      <c r="E2848" s="67" t="s">
        <v>973</v>
      </c>
      <c r="F2848" s="67" t="s">
        <v>973</v>
      </c>
      <c r="G2848" s="179">
        <v>450000</v>
      </c>
      <c r="H2848" s="85" t="s">
        <v>59</v>
      </c>
    </row>
    <row r="2849" spans="1:8">
      <c r="A2849" s="169"/>
      <c r="B2849" s="90"/>
      <c r="C2849" s="170">
        <v>182073</v>
      </c>
      <c r="D2849" s="86" t="s">
        <v>972</v>
      </c>
      <c r="E2849" s="67" t="s">
        <v>972</v>
      </c>
      <c r="F2849" s="67" t="s">
        <v>972</v>
      </c>
      <c r="G2849" s="179">
        <v>242000</v>
      </c>
      <c r="H2849" s="85" t="s">
        <v>59</v>
      </c>
    </row>
    <row r="2850" spans="1:8" ht="43.5">
      <c r="A2850" s="169"/>
      <c r="B2850" s="90"/>
      <c r="C2850" s="170">
        <v>182093</v>
      </c>
      <c r="D2850" s="86" t="s">
        <v>5981</v>
      </c>
      <c r="E2850" s="67" t="s">
        <v>974</v>
      </c>
      <c r="F2850" s="67" t="s">
        <v>5982</v>
      </c>
      <c r="G2850" s="179">
        <v>428000</v>
      </c>
      <c r="H2850" s="85" t="s">
        <v>59</v>
      </c>
    </row>
    <row r="2851" spans="1:8">
      <c r="A2851" s="169"/>
      <c r="B2851" s="90"/>
      <c r="C2851" s="170">
        <v>182107</v>
      </c>
      <c r="D2851" s="86" t="s">
        <v>5983</v>
      </c>
      <c r="E2851" s="67" t="s">
        <v>975</v>
      </c>
      <c r="F2851" s="67" t="s">
        <v>975</v>
      </c>
      <c r="G2851" s="179">
        <v>1000500</v>
      </c>
      <c r="H2851" s="85" t="s">
        <v>9</v>
      </c>
    </row>
    <row r="2852" spans="1:8">
      <c r="A2852" s="169"/>
      <c r="B2852" s="90"/>
      <c r="C2852" s="170">
        <v>182113</v>
      </c>
      <c r="D2852" s="86" t="s">
        <v>5984</v>
      </c>
      <c r="E2852" s="67" t="s">
        <v>2399</v>
      </c>
      <c r="F2852" s="67" t="s">
        <v>2399</v>
      </c>
      <c r="G2852" s="179">
        <v>685000</v>
      </c>
      <c r="H2852" s="85" t="s">
        <v>59</v>
      </c>
    </row>
    <row r="2853" spans="1:8">
      <c r="A2853" s="169"/>
      <c r="B2853" s="90"/>
      <c r="C2853" s="170">
        <v>182117</v>
      </c>
      <c r="D2853" s="86" t="s">
        <v>976</v>
      </c>
      <c r="E2853" s="67" t="s">
        <v>976</v>
      </c>
      <c r="F2853" s="67" t="s">
        <v>976</v>
      </c>
      <c r="G2853" s="179">
        <v>177000</v>
      </c>
      <c r="H2853" s="85" t="s">
        <v>9</v>
      </c>
    </row>
    <row r="2854" spans="1:8">
      <c r="A2854" s="169"/>
      <c r="B2854" s="90"/>
      <c r="C2854" s="170">
        <v>182448</v>
      </c>
      <c r="D2854" s="86" t="s">
        <v>5252</v>
      </c>
      <c r="E2854" s="67" t="s">
        <v>977</v>
      </c>
      <c r="F2854" s="67" t="s">
        <v>977</v>
      </c>
      <c r="G2854" s="179">
        <v>250000</v>
      </c>
      <c r="H2854" s="85" t="s">
        <v>9</v>
      </c>
    </row>
    <row r="2855" spans="1:8">
      <c r="A2855" s="169"/>
      <c r="B2855" s="90"/>
      <c r="C2855" s="170">
        <v>182535</v>
      </c>
      <c r="D2855" s="86" t="s">
        <v>5985</v>
      </c>
      <c r="E2855" s="67" t="s">
        <v>5986</v>
      </c>
      <c r="F2855" s="67" t="s">
        <v>5987</v>
      </c>
      <c r="G2855" s="179">
        <v>316700</v>
      </c>
      <c r="H2855" s="85" t="s">
        <v>59</v>
      </c>
    </row>
    <row r="2856" spans="1:8">
      <c r="A2856" s="169"/>
      <c r="B2856" s="90"/>
      <c r="C2856" s="170">
        <v>182536</v>
      </c>
      <c r="D2856" s="86" t="s">
        <v>5988</v>
      </c>
      <c r="E2856" s="67" t="s">
        <v>5988</v>
      </c>
      <c r="F2856" s="67" t="s">
        <v>5988</v>
      </c>
      <c r="G2856" s="179">
        <v>84600</v>
      </c>
      <c r="H2856" s="85" t="s">
        <v>59</v>
      </c>
    </row>
    <row r="2857" spans="1:8">
      <c r="A2857" s="169"/>
      <c r="B2857" s="90"/>
      <c r="C2857" s="170">
        <v>182553</v>
      </c>
      <c r="D2857" s="86" t="s">
        <v>2406</v>
      </c>
      <c r="E2857" s="67" t="s">
        <v>979</v>
      </c>
      <c r="F2857" s="67" t="s">
        <v>979</v>
      </c>
      <c r="G2857" s="179">
        <v>580000</v>
      </c>
      <c r="H2857" s="85" t="s">
        <v>59</v>
      </c>
    </row>
    <row r="2858" spans="1:8">
      <c r="A2858" s="169"/>
      <c r="B2858" s="90"/>
      <c r="C2858" s="170">
        <v>182567</v>
      </c>
      <c r="D2858" s="86" t="s">
        <v>5989</v>
      </c>
      <c r="E2858" s="67" t="s">
        <v>980</v>
      </c>
      <c r="F2858" s="67" t="s">
        <v>980</v>
      </c>
      <c r="G2858" s="179">
        <v>331700</v>
      </c>
      <c r="H2858" s="85" t="s">
        <v>59</v>
      </c>
    </row>
    <row r="2859" spans="1:8">
      <c r="A2859" s="169"/>
      <c r="B2859" s="90"/>
      <c r="C2859" s="170">
        <v>182614</v>
      </c>
      <c r="D2859" s="86" t="s">
        <v>981</v>
      </c>
      <c r="E2859" s="67" t="s">
        <v>981</v>
      </c>
      <c r="F2859" s="67" t="s">
        <v>5990</v>
      </c>
      <c r="G2859" s="179">
        <v>120000</v>
      </c>
      <c r="H2859" s="85" t="s">
        <v>59</v>
      </c>
    </row>
    <row r="2860" spans="1:8">
      <c r="A2860" s="169"/>
      <c r="B2860" s="90"/>
      <c r="C2860" s="170">
        <v>182698</v>
      </c>
      <c r="D2860" s="86" t="s">
        <v>5991</v>
      </c>
      <c r="E2860" s="67" t="s">
        <v>982</v>
      </c>
      <c r="F2860" s="67" t="s">
        <v>982</v>
      </c>
      <c r="G2860" s="179">
        <v>75000</v>
      </c>
      <c r="H2860" s="85" t="s">
        <v>9</v>
      </c>
    </row>
    <row r="2861" spans="1:8">
      <c r="A2861" s="169"/>
      <c r="B2861" s="90"/>
      <c r="C2861" s="170">
        <v>182733</v>
      </c>
      <c r="D2861" s="86" t="s">
        <v>5992</v>
      </c>
      <c r="E2861" s="67" t="s">
        <v>983</v>
      </c>
      <c r="F2861" s="67" t="s">
        <v>983</v>
      </c>
      <c r="G2861" s="179">
        <v>250000</v>
      </c>
      <c r="H2861" s="85" t="s">
        <v>59</v>
      </c>
    </row>
    <row r="2862" spans="1:8">
      <c r="A2862" s="169"/>
      <c r="B2862" s="90"/>
      <c r="C2862" s="170">
        <v>183095</v>
      </c>
      <c r="D2862" s="86" t="s">
        <v>5993</v>
      </c>
      <c r="E2862" s="67" t="s">
        <v>2400</v>
      </c>
      <c r="F2862" s="67" t="s">
        <v>5994</v>
      </c>
      <c r="G2862" s="179">
        <v>1135800</v>
      </c>
      <c r="H2862" s="85" t="s">
        <v>9</v>
      </c>
    </row>
    <row r="2863" spans="1:8">
      <c r="A2863" s="169"/>
      <c r="B2863" s="90"/>
      <c r="C2863" s="170">
        <v>183152</v>
      </c>
      <c r="D2863" s="86" t="s">
        <v>5995</v>
      </c>
      <c r="E2863" s="67" t="s">
        <v>5996</v>
      </c>
      <c r="F2863" s="67" t="s">
        <v>5996</v>
      </c>
      <c r="G2863" s="179">
        <v>699800</v>
      </c>
      <c r="H2863" s="85" t="s">
        <v>9</v>
      </c>
    </row>
    <row r="2864" spans="1:8">
      <c r="A2864" s="169"/>
      <c r="B2864" s="90"/>
      <c r="C2864" s="170">
        <v>183161</v>
      </c>
      <c r="D2864" s="86" t="s">
        <v>5997</v>
      </c>
      <c r="E2864" s="67" t="s">
        <v>2401</v>
      </c>
      <c r="F2864" s="67" t="s">
        <v>5998</v>
      </c>
      <c r="G2864" s="179">
        <v>316700</v>
      </c>
      <c r="H2864" s="85" t="s">
        <v>59</v>
      </c>
    </row>
    <row r="2865" spans="1:8">
      <c r="A2865" s="169"/>
      <c r="B2865" s="90"/>
      <c r="C2865" s="170">
        <v>183171</v>
      </c>
      <c r="D2865" s="86" t="s">
        <v>5999</v>
      </c>
      <c r="E2865" s="67" t="s">
        <v>6000</v>
      </c>
      <c r="F2865" s="67" t="s">
        <v>6001</v>
      </c>
      <c r="G2865" s="179">
        <v>5983500</v>
      </c>
      <c r="H2865" s="85" t="s">
        <v>9</v>
      </c>
    </row>
    <row r="2866" spans="1:8">
      <c r="A2866" s="169"/>
      <c r="B2866" s="90"/>
      <c r="C2866" s="170">
        <v>183189</v>
      </c>
      <c r="D2866" s="86" t="s">
        <v>2402</v>
      </c>
      <c r="E2866" s="67" t="s">
        <v>2402</v>
      </c>
      <c r="F2866" s="67" t="s">
        <v>2402</v>
      </c>
      <c r="G2866" s="179">
        <v>260000</v>
      </c>
      <c r="H2866" s="85" t="s">
        <v>59</v>
      </c>
    </row>
    <row r="2867" spans="1:8">
      <c r="A2867" s="169"/>
      <c r="B2867" s="90"/>
      <c r="C2867" s="170">
        <v>183192</v>
      </c>
      <c r="D2867" s="86" t="s">
        <v>981</v>
      </c>
      <c r="E2867" s="67" t="s">
        <v>981</v>
      </c>
      <c r="F2867" s="67" t="s">
        <v>981</v>
      </c>
      <c r="G2867" s="179">
        <v>900000</v>
      </c>
      <c r="H2867" s="85" t="s">
        <v>59</v>
      </c>
    </row>
    <row r="2868" spans="1:8">
      <c r="A2868" s="180"/>
      <c r="B2868" s="91"/>
      <c r="C2868" s="181">
        <v>183199</v>
      </c>
      <c r="D2868" s="89" t="s">
        <v>2403</v>
      </c>
      <c r="E2868" s="69" t="s">
        <v>2403</v>
      </c>
      <c r="F2868" s="69" t="s">
        <v>2403</v>
      </c>
      <c r="G2868" s="182">
        <v>570000</v>
      </c>
      <c r="H2868" s="88" t="s">
        <v>86</v>
      </c>
    </row>
    <row r="2869" spans="1:8" ht="24">
      <c r="A2869" s="230"/>
      <c r="B2869" s="233" t="s">
        <v>322</v>
      </c>
      <c r="C2869" s="231"/>
      <c r="D2869" s="231"/>
      <c r="E2869" s="231"/>
      <c r="F2869" s="231"/>
      <c r="G2869" s="231"/>
      <c r="H2869" s="232"/>
    </row>
    <row r="2870" spans="1:8">
      <c r="A2870" s="171">
        <v>1855</v>
      </c>
      <c r="B2870" s="67" t="s">
        <v>970</v>
      </c>
      <c r="C2870" s="170">
        <v>183511</v>
      </c>
      <c r="D2870" s="86" t="s">
        <v>971</v>
      </c>
      <c r="E2870" s="67" t="s">
        <v>2405</v>
      </c>
      <c r="F2870" s="67" t="s">
        <v>2405</v>
      </c>
      <c r="G2870" s="179">
        <v>300000</v>
      </c>
      <c r="H2870" s="85" t="s">
        <v>59</v>
      </c>
    </row>
    <row r="2871" spans="1:8">
      <c r="A2871" s="169"/>
      <c r="B2871" s="90"/>
      <c r="C2871" s="170">
        <v>183520</v>
      </c>
      <c r="D2871" s="86" t="s">
        <v>2406</v>
      </c>
      <c r="E2871" s="67" t="s">
        <v>2406</v>
      </c>
      <c r="F2871" s="67" t="s">
        <v>2406</v>
      </c>
      <c r="G2871" s="179">
        <v>97000</v>
      </c>
      <c r="H2871" s="85" t="s">
        <v>59</v>
      </c>
    </row>
    <row r="2872" spans="1:8">
      <c r="A2872" s="169"/>
      <c r="B2872" s="90"/>
      <c r="C2872" s="170">
        <v>183521</v>
      </c>
      <c r="D2872" s="86" t="s">
        <v>6004</v>
      </c>
      <c r="E2872" s="67" t="s">
        <v>2407</v>
      </c>
      <c r="F2872" s="67" t="s">
        <v>6005</v>
      </c>
      <c r="G2872" s="179">
        <v>2418200</v>
      </c>
      <c r="H2872" s="85" t="s">
        <v>59</v>
      </c>
    </row>
    <row r="2873" spans="1:8">
      <c r="A2873" s="169"/>
      <c r="B2873" s="90"/>
      <c r="C2873" s="170">
        <v>183574</v>
      </c>
      <c r="D2873" s="86" t="s">
        <v>971</v>
      </c>
      <c r="E2873" s="67" t="s">
        <v>2405</v>
      </c>
      <c r="F2873" s="67" t="s">
        <v>2405</v>
      </c>
      <c r="G2873" s="179">
        <v>300000</v>
      </c>
      <c r="H2873" s="85" t="s">
        <v>59</v>
      </c>
    </row>
    <row r="2874" spans="1:8">
      <c r="A2874" s="169"/>
      <c r="B2874" s="90"/>
      <c r="C2874" s="170">
        <v>183612</v>
      </c>
      <c r="D2874" s="86" t="s">
        <v>6006</v>
      </c>
      <c r="E2874" s="67" t="s">
        <v>2408</v>
      </c>
      <c r="F2874" s="67" t="s">
        <v>2408</v>
      </c>
      <c r="G2874" s="179">
        <v>226000</v>
      </c>
      <c r="H2874" s="85" t="s">
        <v>59</v>
      </c>
    </row>
    <row r="2875" spans="1:8">
      <c r="A2875" s="169"/>
      <c r="B2875" s="90"/>
      <c r="C2875" s="170">
        <v>183622</v>
      </c>
      <c r="D2875" s="86" t="s">
        <v>6002</v>
      </c>
      <c r="E2875" s="67" t="s">
        <v>2404</v>
      </c>
      <c r="F2875" s="67" t="s">
        <v>6003</v>
      </c>
      <c r="G2875" s="179">
        <v>487000</v>
      </c>
      <c r="H2875" s="85" t="s">
        <v>59</v>
      </c>
    </row>
    <row r="2876" spans="1:8">
      <c r="A2876" s="169"/>
      <c r="B2876" s="90"/>
      <c r="C2876" s="170">
        <v>183658</v>
      </c>
      <c r="D2876" s="86" t="s">
        <v>6007</v>
      </c>
      <c r="E2876" s="67" t="s">
        <v>2409</v>
      </c>
      <c r="F2876" s="67" t="s">
        <v>2409</v>
      </c>
      <c r="G2876" s="179">
        <v>72800</v>
      </c>
      <c r="H2876" s="85" t="s">
        <v>9</v>
      </c>
    </row>
    <row r="2877" spans="1:8">
      <c r="A2877" s="169"/>
      <c r="B2877" s="90"/>
      <c r="C2877" s="170">
        <v>183687</v>
      </c>
      <c r="D2877" s="86" t="s">
        <v>6008</v>
      </c>
      <c r="E2877" s="67" t="s">
        <v>2410</v>
      </c>
      <c r="F2877" s="67" t="s">
        <v>2410</v>
      </c>
      <c r="G2877" s="179">
        <v>300000</v>
      </c>
      <c r="H2877" s="85" t="s">
        <v>59</v>
      </c>
    </row>
    <row r="2878" spans="1:8">
      <c r="A2878" s="169"/>
      <c r="B2878" s="90"/>
      <c r="C2878" s="170">
        <v>183718</v>
      </c>
      <c r="D2878" s="86" t="s">
        <v>2411</v>
      </c>
      <c r="E2878" s="67" t="s">
        <v>2411</v>
      </c>
      <c r="F2878" s="67" t="s">
        <v>2411</v>
      </c>
      <c r="G2878" s="179">
        <v>336000</v>
      </c>
      <c r="H2878" s="85" t="s">
        <v>59</v>
      </c>
    </row>
    <row r="2879" spans="1:8">
      <c r="A2879" s="169"/>
      <c r="B2879" s="90"/>
      <c r="C2879" s="170">
        <v>183788</v>
      </c>
      <c r="D2879" s="86" t="s">
        <v>2315</v>
      </c>
      <c r="E2879" s="67" t="s">
        <v>2315</v>
      </c>
      <c r="F2879" s="67" t="s">
        <v>2315</v>
      </c>
      <c r="G2879" s="179">
        <v>96300</v>
      </c>
      <c r="H2879" s="85" t="s">
        <v>9</v>
      </c>
    </row>
    <row r="2880" spans="1:8">
      <c r="A2880" s="169"/>
      <c r="B2880" s="90"/>
      <c r="C2880" s="170">
        <v>183827</v>
      </c>
      <c r="D2880" s="86" t="s">
        <v>6009</v>
      </c>
      <c r="E2880" s="67" t="s">
        <v>6009</v>
      </c>
      <c r="F2880" s="67" t="s">
        <v>6009</v>
      </c>
      <c r="G2880" s="179">
        <v>150000</v>
      </c>
      <c r="H2880" s="85" t="s">
        <v>59</v>
      </c>
    </row>
    <row r="2881" spans="1:8">
      <c r="A2881" s="169"/>
      <c r="B2881" s="90"/>
      <c r="C2881" s="170">
        <v>183840</v>
      </c>
      <c r="D2881" s="86" t="s">
        <v>6010</v>
      </c>
      <c r="E2881" s="67" t="s">
        <v>6011</v>
      </c>
      <c r="F2881" s="67" t="s">
        <v>6012</v>
      </c>
      <c r="G2881" s="179">
        <v>656000</v>
      </c>
      <c r="H2881" s="85" t="s">
        <v>59</v>
      </c>
    </row>
    <row r="2882" spans="1:8">
      <c r="A2882" s="169"/>
      <c r="B2882" s="90"/>
      <c r="C2882" s="170">
        <v>183861</v>
      </c>
      <c r="D2882" s="86" t="s">
        <v>2411</v>
      </c>
      <c r="E2882" s="67" t="s">
        <v>2411</v>
      </c>
      <c r="F2882" s="67" t="s">
        <v>2411</v>
      </c>
      <c r="G2882" s="179">
        <v>570000</v>
      </c>
      <c r="H2882" s="85" t="s">
        <v>59</v>
      </c>
    </row>
    <row r="2883" spans="1:8">
      <c r="A2883" s="169"/>
      <c r="B2883" s="90"/>
      <c r="C2883" s="170">
        <v>183886</v>
      </c>
      <c r="D2883" s="86" t="s">
        <v>6013</v>
      </c>
      <c r="E2883" s="67" t="s">
        <v>6014</v>
      </c>
      <c r="F2883" s="67" t="s">
        <v>6014</v>
      </c>
      <c r="G2883" s="179">
        <v>21500</v>
      </c>
      <c r="H2883" s="85" t="s">
        <v>59</v>
      </c>
    </row>
    <row r="2884" spans="1:8">
      <c r="A2884" s="169"/>
      <c r="B2884" s="90"/>
      <c r="C2884" s="170">
        <v>183897</v>
      </c>
      <c r="D2884" s="86" t="s">
        <v>6015</v>
      </c>
      <c r="E2884" s="67" t="s">
        <v>6016</v>
      </c>
      <c r="F2884" s="67" t="s">
        <v>6017</v>
      </c>
      <c r="G2884" s="179">
        <v>488000</v>
      </c>
      <c r="H2884" s="85" t="s">
        <v>9</v>
      </c>
    </row>
    <row r="2885" spans="1:8">
      <c r="A2885" s="169"/>
      <c r="B2885" s="90"/>
      <c r="C2885" s="170">
        <v>183902</v>
      </c>
      <c r="D2885" s="86" t="s">
        <v>6018</v>
      </c>
      <c r="E2885" s="67" t="s">
        <v>6019</v>
      </c>
      <c r="F2885" s="67" t="s">
        <v>6019</v>
      </c>
      <c r="G2885" s="179">
        <v>358000</v>
      </c>
      <c r="H2885" s="85" t="s">
        <v>59</v>
      </c>
    </row>
    <row r="2886" spans="1:8">
      <c r="A2886" s="169"/>
      <c r="B2886" s="90"/>
      <c r="C2886" s="170">
        <v>184177</v>
      </c>
      <c r="D2886" s="86" t="s">
        <v>6020</v>
      </c>
      <c r="E2886" s="67" t="s">
        <v>6021</v>
      </c>
      <c r="F2886" s="67" t="s">
        <v>6022</v>
      </c>
      <c r="G2886" s="179">
        <v>450000</v>
      </c>
      <c r="H2886" s="85" t="s">
        <v>59</v>
      </c>
    </row>
    <row r="2887" spans="1:8">
      <c r="A2887" s="169"/>
      <c r="B2887" s="90"/>
      <c r="C2887" s="170">
        <v>184178</v>
      </c>
      <c r="D2887" s="86" t="s">
        <v>1071</v>
      </c>
      <c r="E2887" s="67" t="s">
        <v>1071</v>
      </c>
      <c r="F2887" s="67" t="s">
        <v>1071</v>
      </c>
      <c r="G2887" s="179">
        <v>315000</v>
      </c>
      <c r="H2887" s="85" t="s">
        <v>59</v>
      </c>
    </row>
    <row r="2888" spans="1:8">
      <c r="A2888" s="169"/>
      <c r="B2888" s="90"/>
      <c r="C2888" s="170">
        <v>184181</v>
      </c>
      <c r="D2888" s="86" t="s">
        <v>981</v>
      </c>
      <c r="E2888" s="67" t="s">
        <v>981</v>
      </c>
      <c r="F2888" s="67" t="s">
        <v>981</v>
      </c>
      <c r="G2888" s="179">
        <v>970000</v>
      </c>
      <c r="H2888" s="85" t="s">
        <v>59</v>
      </c>
    </row>
    <row r="2889" spans="1:8">
      <c r="A2889" s="169"/>
      <c r="B2889" s="90"/>
      <c r="C2889" s="170">
        <v>184287</v>
      </c>
      <c r="D2889" s="86" t="s">
        <v>6023</v>
      </c>
      <c r="E2889" s="67" t="s">
        <v>6023</v>
      </c>
      <c r="F2889" s="67" t="s">
        <v>6023</v>
      </c>
      <c r="G2889" s="179">
        <v>200000</v>
      </c>
      <c r="H2889" s="85" t="s">
        <v>9</v>
      </c>
    </row>
    <row r="2890" spans="1:8">
      <c r="A2890" s="169"/>
      <c r="B2890" s="90"/>
      <c r="C2890" s="170">
        <v>184288</v>
      </c>
      <c r="D2890" s="86" t="s">
        <v>6024</v>
      </c>
      <c r="E2890" s="67" t="s">
        <v>6024</v>
      </c>
      <c r="F2890" s="67" t="s">
        <v>6024</v>
      </c>
      <c r="G2890" s="179">
        <v>1500000</v>
      </c>
      <c r="H2890" s="85" t="s">
        <v>9</v>
      </c>
    </row>
    <row r="2891" spans="1:8">
      <c r="A2891" s="169"/>
      <c r="B2891" s="90"/>
      <c r="C2891" s="170">
        <v>184327</v>
      </c>
      <c r="D2891" s="86" t="s">
        <v>2315</v>
      </c>
      <c r="E2891" s="67" t="s">
        <v>2315</v>
      </c>
      <c r="F2891" s="67" t="s">
        <v>2315</v>
      </c>
      <c r="G2891" s="179">
        <v>120000</v>
      </c>
      <c r="H2891" s="85" t="s">
        <v>59</v>
      </c>
    </row>
    <row r="2892" spans="1:8">
      <c r="A2892" s="169"/>
      <c r="B2892" s="90"/>
      <c r="C2892" s="170">
        <v>184340</v>
      </c>
      <c r="D2892" s="86" t="s">
        <v>972</v>
      </c>
      <c r="E2892" s="67" t="s">
        <v>972</v>
      </c>
      <c r="F2892" s="67" t="s">
        <v>972</v>
      </c>
      <c r="G2892" s="179">
        <v>68000</v>
      </c>
      <c r="H2892" s="85" t="s">
        <v>59</v>
      </c>
    </row>
    <row r="2893" spans="1:8">
      <c r="A2893" s="180"/>
      <c r="B2893" s="91"/>
      <c r="C2893" s="181">
        <v>184381</v>
      </c>
      <c r="D2893" s="89" t="s">
        <v>2315</v>
      </c>
      <c r="E2893" s="69" t="s">
        <v>2315</v>
      </c>
      <c r="F2893" s="69" t="s">
        <v>2315</v>
      </c>
      <c r="G2893" s="182">
        <v>55000</v>
      </c>
      <c r="H2893" s="88" t="s">
        <v>9</v>
      </c>
    </row>
    <row r="2894" spans="1:8" ht="24">
      <c r="A2894" s="230"/>
      <c r="B2894" s="233" t="s">
        <v>322</v>
      </c>
      <c r="C2894" s="231"/>
      <c r="D2894" s="231"/>
      <c r="E2894" s="231"/>
      <c r="F2894" s="231"/>
      <c r="G2894" s="231"/>
      <c r="H2894" s="232"/>
    </row>
    <row r="2895" spans="1:8">
      <c r="A2895" s="171">
        <v>1856</v>
      </c>
      <c r="B2895" s="67" t="s">
        <v>1151</v>
      </c>
      <c r="C2895" s="170">
        <v>182174</v>
      </c>
      <c r="D2895" s="86" t="s">
        <v>1152</v>
      </c>
      <c r="E2895" s="67" t="s">
        <v>1152</v>
      </c>
      <c r="F2895" s="67" t="s">
        <v>1152</v>
      </c>
      <c r="G2895" s="179">
        <v>70000</v>
      </c>
      <c r="H2895" s="85" t="s">
        <v>365</v>
      </c>
    </row>
    <row r="2896" spans="1:8">
      <c r="A2896" s="169"/>
      <c r="B2896" s="90"/>
      <c r="C2896" s="170">
        <v>182192</v>
      </c>
      <c r="D2896" s="86" t="s">
        <v>2414</v>
      </c>
      <c r="E2896" s="67" t="s">
        <v>6025</v>
      </c>
      <c r="F2896" s="67" t="s">
        <v>6025</v>
      </c>
      <c r="G2896" s="179">
        <v>280000</v>
      </c>
      <c r="H2896" s="85" t="s">
        <v>9</v>
      </c>
    </row>
    <row r="2897" spans="1:8">
      <c r="A2897" s="169"/>
      <c r="B2897" s="90"/>
      <c r="C2897" s="170">
        <v>182740</v>
      </c>
      <c r="D2897" s="86" t="s">
        <v>6026</v>
      </c>
      <c r="E2897" s="67" t="s">
        <v>6026</v>
      </c>
      <c r="F2897" s="67" t="s">
        <v>6026</v>
      </c>
      <c r="G2897" s="179">
        <v>280000</v>
      </c>
      <c r="H2897" s="85" t="s">
        <v>86</v>
      </c>
    </row>
    <row r="2898" spans="1:8">
      <c r="A2898" s="169"/>
      <c r="B2898" s="90"/>
      <c r="C2898" s="170">
        <v>183468</v>
      </c>
      <c r="D2898" s="86" t="s">
        <v>2413</v>
      </c>
      <c r="E2898" s="67" t="s">
        <v>2413</v>
      </c>
      <c r="F2898" s="67" t="s">
        <v>2413</v>
      </c>
      <c r="G2898" s="179">
        <v>224700</v>
      </c>
      <c r="H2898" s="85" t="s">
        <v>9</v>
      </c>
    </row>
    <row r="2899" spans="1:8">
      <c r="A2899" s="169"/>
      <c r="B2899" s="90"/>
      <c r="C2899" s="170">
        <v>183604</v>
      </c>
      <c r="D2899" s="86" t="s">
        <v>2414</v>
      </c>
      <c r="E2899" s="67" t="s">
        <v>2414</v>
      </c>
      <c r="F2899" s="67" t="s">
        <v>2414</v>
      </c>
      <c r="G2899" s="179">
        <v>499000</v>
      </c>
      <c r="H2899" s="85" t="s">
        <v>9</v>
      </c>
    </row>
    <row r="2900" spans="1:8">
      <c r="A2900" s="169"/>
      <c r="B2900" s="90"/>
      <c r="C2900" s="170">
        <v>184244</v>
      </c>
      <c r="D2900" s="86" t="s">
        <v>2414</v>
      </c>
      <c r="E2900" s="67" t="s">
        <v>2414</v>
      </c>
      <c r="F2900" s="67" t="s">
        <v>2414</v>
      </c>
      <c r="G2900" s="179">
        <v>280000</v>
      </c>
      <c r="H2900" s="85" t="s">
        <v>365</v>
      </c>
    </row>
    <row r="2901" spans="1:8">
      <c r="A2901" s="169"/>
      <c r="B2901" s="90"/>
      <c r="C2901" s="170">
        <v>184326</v>
      </c>
      <c r="D2901" s="86" t="s">
        <v>2414</v>
      </c>
      <c r="E2901" s="67" t="s">
        <v>2414</v>
      </c>
      <c r="F2901" s="67" t="s">
        <v>2414</v>
      </c>
      <c r="G2901" s="179">
        <v>359800</v>
      </c>
      <c r="H2901" s="85" t="s">
        <v>365</v>
      </c>
    </row>
    <row r="2902" spans="1:8" ht="43.5">
      <c r="A2902" s="171">
        <v>1857</v>
      </c>
      <c r="B2902" s="67" t="s">
        <v>1560</v>
      </c>
      <c r="C2902" s="170">
        <v>184197</v>
      </c>
      <c r="D2902" s="86" t="s">
        <v>6027</v>
      </c>
      <c r="E2902" s="67" t="s">
        <v>6028</v>
      </c>
      <c r="F2902" s="67" t="s">
        <v>6029</v>
      </c>
      <c r="G2902" s="179">
        <v>11000000</v>
      </c>
      <c r="H2902" s="85" t="s">
        <v>9</v>
      </c>
    </row>
    <row r="2903" spans="1:8">
      <c r="A2903" s="171">
        <v>1858</v>
      </c>
      <c r="B2903" s="67" t="s">
        <v>1209</v>
      </c>
      <c r="C2903" s="170">
        <v>182608</v>
      </c>
      <c r="D2903" s="86" t="s">
        <v>1210</v>
      </c>
      <c r="E2903" s="67" t="s">
        <v>1210</v>
      </c>
      <c r="F2903" s="67" t="s">
        <v>6030</v>
      </c>
      <c r="G2903" s="179">
        <v>500000</v>
      </c>
      <c r="H2903" s="85" t="s">
        <v>9</v>
      </c>
    </row>
    <row r="2904" spans="1:8">
      <c r="A2904" s="169"/>
      <c r="B2904" s="90"/>
      <c r="C2904" s="170">
        <v>183464</v>
      </c>
      <c r="D2904" s="86" t="s">
        <v>6031</v>
      </c>
      <c r="E2904" s="67" t="s">
        <v>2415</v>
      </c>
      <c r="F2904" s="67" t="s">
        <v>6032</v>
      </c>
      <c r="G2904" s="179">
        <v>50000</v>
      </c>
      <c r="H2904" s="85" t="s">
        <v>59</v>
      </c>
    </row>
    <row r="2905" spans="1:8" s="236" customFormat="1">
      <c r="A2905" s="169"/>
      <c r="B2905" s="90"/>
      <c r="C2905" s="170">
        <v>183972</v>
      </c>
      <c r="D2905" s="86" t="s">
        <v>6033</v>
      </c>
      <c r="E2905" s="67" t="s">
        <v>6033</v>
      </c>
      <c r="F2905" s="67" t="s">
        <v>6033</v>
      </c>
      <c r="G2905" s="179">
        <v>200000</v>
      </c>
      <c r="H2905" s="85" t="s">
        <v>9</v>
      </c>
    </row>
    <row r="2906" spans="1:8" s="236" customFormat="1">
      <c r="A2906" s="171">
        <v>1861</v>
      </c>
      <c r="B2906" s="67" t="s">
        <v>1207</v>
      </c>
      <c r="C2906" s="170">
        <v>182555</v>
      </c>
      <c r="D2906" s="86" t="s">
        <v>1208</v>
      </c>
      <c r="E2906" s="67" t="s">
        <v>1208</v>
      </c>
      <c r="F2906" s="67" t="s">
        <v>1208</v>
      </c>
      <c r="G2906" s="179">
        <v>150000</v>
      </c>
      <c r="H2906" s="85" t="s">
        <v>638</v>
      </c>
    </row>
    <row r="2907" spans="1:8" s="236" customFormat="1">
      <c r="A2907" s="171">
        <v>1862</v>
      </c>
      <c r="B2907" s="67" t="s">
        <v>1563</v>
      </c>
      <c r="C2907" s="170">
        <v>183227</v>
      </c>
      <c r="D2907" s="86" t="s">
        <v>6034</v>
      </c>
      <c r="E2907" s="67" t="s">
        <v>6035</v>
      </c>
      <c r="F2907" s="67" t="s">
        <v>6035</v>
      </c>
      <c r="G2907" s="179">
        <v>90500</v>
      </c>
      <c r="H2907" s="85" t="s">
        <v>9</v>
      </c>
    </row>
    <row r="2908" spans="1:8" s="236" customFormat="1">
      <c r="A2908" s="169"/>
      <c r="B2908" s="90"/>
      <c r="C2908" s="170">
        <v>183378</v>
      </c>
      <c r="D2908" s="86" t="s">
        <v>1563</v>
      </c>
      <c r="E2908" s="67" t="s">
        <v>1563</v>
      </c>
      <c r="F2908" s="67" t="s">
        <v>1563</v>
      </c>
      <c r="G2908" s="179">
        <v>150000</v>
      </c>
      <c r="H2908" s="85" t="s">
        <v>9</v>
      </c>
    </row>
    <row r="2909" spans="1:8" s="236" customFormat="1">
      <c r="A2909" s="171">
        <v>1863</v>
      </c>
      <c r="B2909" s="67" t="s">
        <v>939</v>
      </c>
      <c r="C2909" s="170">
        <v>182021</v>
      </c>
      <c r="D2909" s="86" t="s">
        <v>939</v>
      </c>
      <c r="E2909" s="67" t="s">
        <v>939</v>
      </c>
      <c r="F2909" s="67" t="s">
        <v>939</v>
      </c>
      <c r="G2909" s="179">
        <v>230000</v>
      </c>
      <c r="H2909" s="85" t="s">
        <v>9</v>
      </c>
    </row>
    <row r="2910" spans="1:8" s="236" customFormat="1">
      <c r="A2910" s="169"/>
      <c r="B2910" s="90"/>
      <c r="C2910" s="170">
        <v>182061</v>
      </c>
      <c r="D2910" s="86" t="s">
        <v>6036</v>
      </c>
      <c r="E2910" s="67" t="s">
        <v>940</v>
      </c>
      <c r="F2910" s="67" t="s">
        <v>940</v>
      </c>
      <c r="G2910" s="179">
        <v>300000</v>
      </c>
      <c r="H2910" s="85" t="s">
        <v>9</v>
      </c>
    </row>
    <row r="2911" spans="1:8" s="236" customFormat="1">
      <c r="A2911" s="169"/>
      <c r="B2911" s="90"/>
      <c r="C2911" s="170">
        <v>182212</v>
      </c>
      <c r="D2911" s="86" t="s">
        <v>939</v>
      </c>
      <c r="E2911" s="67" t="s">
        <v>939</v>
      </c>
      <c r="F2911" s="67" t="s">
        <v>939</v>
      </c>
      <c r="G2911" s="179">
        <v>220000</v>
      </c>
      <c r="H2911" s="85" t="s">
        <v>9</v>
      </c>
    </row>
    <row r="2912" spans="1:8" ht="43.5">
      <c r="A2912" s="169"/>
      <c r="B2912" s="90"/>
      <c r="C2912" s="170">
        <v>182215</v>
      </c>
      <c r="D2912" s="86" t="s">
        <v>6036</v>
      </c>
      <c r="E2912" s="67" t="s">
        <v>6037</v>
      </c>
      <c r="F2912" s="67" t="s">
        <v>6038</v>
      </c>
      <c r="G2912" s="179">
        <v>120000</v>
      </c>
      <c r="H2912" s="85" t="s">
        <v>9</v>
      </c>
    </row>
    <row r="2913" spans="1:8">
      <c r="A2913" s="169"/>
      <c r="B2913" s="90"/>
      <c r="C2913" s="170">
        <v>182219</v>
      </c>
      <c r="D2913" s="86" t="s">
        <v>939</v>
      </c>
      <c r="E2913" s="67" t="s">
        <v>940</v>
      </c>
      <c r="F2913" s="67" t="s">
        <v>940</v>
      </c>
      <c r="G2913" s="179">
        <v>6000000</v>
      </c>
      <c r="H2913" s="85" t="s">
        <v>9</v>
      </c>
    </row>
    <row r="2914" spans="1:8" ht="43.5">
      <c r="A2914" s="169"/>
      <c r="B2914" s="90"/>
      <c r="C2914" s="170">
        <v>182232</v>
      </c>
      <c r="D2914" s="86" t="s">
        <v>939</v>
      </c>
      <c r="E2914" s="67" t="s">
        <v>940</v>
      </c>
      <c r="F2914" s="67" t="s">
        <v>6039</v>
      </c>
      <c r="G2914" s="179">
        <v>250000</v>
      </c>
      <c r="H2914" s="85" t="s">
        <v>9</v>
      </c>
    </row>
    <row r="2915" spans="1:8">
      <c r="A2915" s="180"/>
      <c r="B2915" s="91"/>
      <c r="C2915" s="181">
        <v>182302</v>
      </c>
      <c r="D2915" s="89" t="s">
        <v>6040</v>
      </c>
      <c r="E2915" s="69" t="s">
        <v>940</v>
      </c>
      <c r="F2915" s="69" t="s">
        <v>940</v>
      </c>
      <c r="G2915" s="182">
        <v>300000</v>
      </c>
      <c r="H2915" s="88" t="s">
        <v>9</v>
      </c>
    </row>
    <row r="2916" spans="1:8" ht="24">
      <c r="A2916" s="230"/>
      <c r="B2916" s="233" t="s">
        <v>322</v>
      </c>
      <c r="C2916" s="231"/>
      <c r="D2916" s="231"/>
      <c r="E2916" s="231"/>
      <c r="F2916" s="231"/>
      <c r="G2916" s="231"/>
      <c r="H2916" s="232"/>
    </row>
    <row r="2917" spans="1:8">
      <c r="A2917" s="171">
        <v>1863</v>
      </c>
      <c r="B2917" s="67" t="s">
        <v>939</v>
      </c>
      <c r="C2917" s="170">
        <v>182418</v>
      </c>
      <c r="D2917" s="86" t="s">
        <v>6040</v>
      </c>
      <c r="E2917" s="67" t="s">
        <v>6041</v>
      </c>
      <c r="F2917" s="67" t="s">
        <v>6042</v>
      </c>
      <c r="G2917" s="179">
        <v>278200</v>
      </c>
      <c r="H2917" s="85" t="s">
        <v>9</v>
      </c>
    </row>
    <row r="2918" spans="1:8">
      <c r="A2918" s="169"/>
      <c r="B2918" s="90"/>
      <c r="C2918" s="170">
        <v>182545</v>
      </c>
      <c r="D2918" s="86" t="s">
        <v>939</v>
      </c>
      <c r="E2918" s="67" t="s">
        <v>939</v>
      </c>
      <c r="F2918" s="67" t="s">
        <v>6043</v>
      </c>
      <c r="G2918" s="179">
        <v>307700</v>
      </c>
      <c r="H2918" s="85" t="s">
        <v>9</v>
      </c>
    </row>
    <row r="2919" spans="1:8">
      <c r="A2919" s="169"/>
      <c r="B2919" s="90"/>
      <c r="C2919" s="170">
        <v>182576</v>
      </c>
      <c r="D2919" s="86" t="s">
        <v>6044</v>
      </c>
      <c r="E2919" s="67" t="s">
        <v>941</v>
      </c>
      <c r="F2919" s="67" t="s">
        <v>941</v>
      </c>
      <c r="G2919" s="179">
        <v>250000</v>
      </c>
      <c r="H2919" s="85" t="s">
        <v>9</v>
      </c>
    </row>
    <row r="2920" spans="1:8">
      <c r="A2920" s="169"/>
      <c r="B2920" s="90"/>
      <c r="C2920" s="170">
        <v>182584</v>
      </c>
      <c r="D2920" s="86" t="s">
        <v>6045</v>
      </c>
      <c r="E2920" s="67" t="s">
        <v>942</v>
      </c>
      <c r="F2920" s="67" t="s">
        <v>6046</v>
      </c>
      <c r="G2920" s="179">
        <v>230000</v>
      </c>
      <c r="H2920" s="85" t="s">
        <v>9</v>
      </c>
    </row>
    <row r="2921" spans="1:8">
      <c r="A2921" s="169"/>
      <c r="B2921" s="90"/>
      <c r="C2921" s="170">
        <v>182888</v>
      </c>
      <c r="D2921" s="86" t="s">
        <v>939</v>
      </c>
      <c r="E2921" s="67" t="s">
        <v>939</v>
      </c>
      <c r="F2921" s="67" t="s">
        <v>939</v>
      </c>
      <c r="G2921" s="179">
        <v>270000</v>
      </c>
      <c r="H2921" s="85" t="s">
        <v>9</v>
      </c>
    </row>
    <row r="2922" spans="1:8">
      <c r="A2922" s="169"/>
      <c r="B2922" s="90"/>
      <c r="C2922" s="170">
        <v>182914</v>
      </c>
      <c r="D2922" s="86" t="s">
        <v>939</v>
      </c>
      <c r="E2922" s="67" t="s">
        <v>939</v>
      </c>
      <c r="F2922" s="67" t="s">
        <v>939</v>
      </c>
      <c r="G2922" s="179">
        <v>270000</v>
      </c>
      <c r="H2922" s="85" t="s">
        <v>9</v>
      </c>
    </row>
    <row r="2923" spans="1:8">
      <c r="A2923" s="169"/>
      <c r="B2923" s="90"/>
      <c r="C2923" s="170">
        <v>182956</v>
      </c>
      <c r="D2923" s="86" t="s">
        <v>2416</v>
      </c>
      <c r="E2923" s="67" t="s">
        <v>2416</v>
      </c>
      <c r="F2923" s="67" t="s">
        <v>2416</v>
      </c>
      <c r="G2923" s="179">
        <v>190000</v>
      </c>
      <c r="H2923" s="85" t="s">
        <v>86</v>
      </c>
    </row>
    <row r="2924" spans="1:8">
      <c r="A2924" s="169"/>
      <c r="B2924" s="90"/>
      <c r="C2924" s="170">
        <v>183033</v>
      </c>
      <c r="D2924" s="86" t="s">
        <v>939</v>
      </c>
      <c r="E2924" s="67" t="s">
        <v>6047</v>
      </c>
      <c r="F2924" s="67" t="s">
        <v>6048</v>
      </c>
      <c r="G2924" s="179">
        <v>220000</v>
      </c>
      <c r="H2924" s="85" t="s">
        <v>9</v>
      </c>
    </row>
    <row r="2925" spans="1:8">
      <c r="A2925" s="169"/>
      <c r="B2925" s="90"/>
      <c r="C2925" s="170">
        <v>183094</v>
      </c>
      <c r="D2925" s="86" t="s">
        <v>939</v>
      </c>
      <c r="E2925" s="67" t="s">
        <v>939</v>
      </c>
      <c r="F2925" s="67" t="s">
        <v>939</v>
      </c>
      <c r="G2925" s="179">
        <v>350000</v>
      </c>
      <c r="H2925" s="85" t="s">
        <v>9</v>
      </c>
    </row>
    <row r="2926" spans="1:8">
      <c r="A2926" s="169"/>
      <c r="B2926" s="90"/>
      <c r="C2926" s="170">
        <v>184089</v>
      </c>
      <c r="D2926" s="86" t="s">
        <v>6040</v>
      </c>
      <c r="E2926" s="67" t="s">
        <v>939</v>
      </c>
      <c r="F2926" s="67" t="s">
        <v>939</v>
      </c>
      <c r="G2926" s="179">
        <v>476200</v>
      </c>
      <c r="H2926" s="85" t="s">
        <v>9</v>
      </c>
    </row>
    <row r="2927" spans="1:8">
      <c r="A2927" s="169"/>
      <c r="B2927" s="90"/>
      <c r="C2927" s="170">
        <v>184135</v>
      </c>
      <c r="D2927" s="86" t="s">
        <v>6050</v>
      </c>
      <c r="E2927" s="67" t="s">
        <v>6051</v>
      </c>
      <c r="F2927" s="67" t="s">
        <v>6049</v>
      </c>
      <c r="G2927" s="179">
        <v>380000</v>
      </c>
      <c r="H2927" s="85" t="s">
        <v>9</v>
      </c>
    </row>
    <row r="2928" spans="1:8">
      <c r="A2928" s="169"/>
      <c r="B2928" s="90"/>
      <c r="C2928" s="170">
        <v>184263</v>
      </c>
      <c r="D2928" s="86" t="s">
        <v>939</v>
      </c>
      <c r="E2928" s="67" t="s">
        <v>939</v>
      </c>
      <c r="F2928" s="67" t="s">
        <v>939</v>
      </c>
      <c r="G2928" s="179">
        <v>260000</v>
      </c>
      <c r="H2928" s="85" t="s">
        <v>9</v>
      </c>
    </row>
    <row r="2929" spans="1:8" ht="43.5">
      <c r="A2929" s="171">
        <v>1864</v>
      </c>
      <c r="B2929" s="67" t="s">
        <v>1051</v>
      </c>
      <c r="C2929" s="170">
        <v>182077</v>
      </c>
      <c r="D2929" s="86" t="s">
        <v>6052</v>
      </c>
      <c r="E2929" s="67" t="s">
        <v>6053</v>
      </c>
      <c r="F2929" s="67" t="s">
        <v>6054</v>
      </c>
      <c r="G2929" s="179">
        <v>763000</v>
      </c>
      <c r="H2929" s="85" t="s">
        <v>9</v>
      </c>
    </row>
    <row r="2930" spans="1:8">
      <c r="A2930" s="169"/>
      <c r="B2930" s="90"/>
      <c r="C2930" s="170">
        <v>182214</v>
      </c>
      <c r="D2930" s="86" t="s">
        <v>6055</v>
      </c>
      <c r="E2930" s="67" t="s">
        <v>1052</v>
      </c>
      <c r="F2930" s="67" t="s">
        <v>6056</v>
      </c>
      <c r="G2930" s="179">
        <v>588500</v>
      </c>
      <c r="H2930" s="85" t="s">
        <v>9</v>
      </c>
    </row>
    <row r="2931" spans="1:8" ht="43.5">
      <c r="A2931" s="169"/>
      <c r="B2931" s="90"/>
      <c r="C2931" s="170">
        <v>182409</v>
      </c>
      <c r="D2931" s="86" t="s">
        <v>6057</v>
      </c>
      <c r="E2931" s="67" t="s">
        <v>1053</v>
      </c>
      <c r="F2931" s="67" t="s">
        <v>6058</v>
      </c>
      <c r="G2931" s="179">
        <v>3080000</v>
      </c>
      <c r="H2931" s="85" t="s">
        <v>9</v>
      </c>
    </row>
    <row r="2932" spans="1:8">
      <c r="A2932" s="169"/>
      <c r="B2932" s="90"/>
      <c r="C2932" s="170">
        <v>182551</v>
      </c>
      <c r="D2932" s="86" t="s">
        <v>1051</v>
      </c>
      <c r="E2932" s="67" t="s">
        <v>1054</v>
      </c>
      <c r="F2932" s="67" t="s">
        <v>1054</v>
      </c>
      <c r="G2932" s="179">
        <v>299600</v>
      </c>
      <c r="H2932" s="85" t="s">
        <v>9</v>
      </c>
    </row>
    <row r="2933" spans="1:8">
      <c r="A2933" s="169"/>
      <c r="B2933" s="90"/>
      <c r="C2933" s="170">
        <v>182766</v>
      </c>
      <c r="D2933" s="86" t="s">
        <v>6059</v>
      </c>
      <c r="E2933" s="67" t="s">
        <v>2417</v>
      </c>
      <c r="F2933" s="67" t="s">
        <v>2417</v>
      </c>
      <c r="G2933" s="179">
        <v>99900</v>
      </c>
      <c r="H2933" s="85" t="s">
        <v>9</v>
      </c>
    </row>
    <row r="2934" spans="1:8">
      <c r="A2934" s="169"/>
      <c r="B2934" s="90"/>
      <c r="C2934" s="170">
        <v>182874</v>
      </c>
      <c r="D2934" s="86" t="s">
        <v>4122</v>
      </c>
      <c r="E2934" s="67" t="s">
        <v>651</v>
      </c>
      <c r="F2934" s="67" t="s">
        <v>651</v>
      </c>
      <c r="G2934" s="179">
        <v>50000</v>
      </c>
      <c r="H2934" s="85" t="s">
        <v>9</v>
      </c>
    </row>
    <row r="2935" spans="1:8">
      <c r="A2935" s="169"/>
      <c r="B2935" s="90"/>
      <c r="C2935" s="170">
        <v>183078</v>
      </c>
      <c r="D2935" s="86" t="s">
        <v>1051</v>
      </c>
      <c r="E2935" s="67" t="s">
        <v>1052</v>
      </c>
      <c r="F2935" s="67" t="s">
        <v>1052</v>
      </c>
      <c r="G2935" s="179">
        <v>300000</v>
      </c>
      <c r="H2935" s="85" t="s">
        <v>86</v>
      </c>
    </row>
    <row r="2936" spans="1:8">
      <c r="A2936" s="169"/>
      <c r="B2936" s="90"/>
      <c r="C2936" s="170">
        <v>183778</v>
      </c>
      <c r="D2936" s="86" t="s">
        <v>6060</v>
      </c>
      <c r="E2936" s="67" t="s">
        <v>6060</v>
      </c>
      <c r="F2936" s="67" t="s">
        <v>6060</v>
      </c>
      <c r="G2936" s="179">
        <v>350000</v>
      </c>
      <c r="H2936" s="85" t="s">
        <v>86</v>
      </c>
    </row>
    <row r="2937" spans="1:8">
      <c r="A2937" s="171">
        <v>1866</v>
      </c>
      <c r="B2937" s="67" t="s">
        <v>1565</v>
      </c>
      <c r="C2937" s="170">
        <v>183361</v>
      </c>
      <c r="D2937" s="86" t="s">
        <v>2418</v>
      </c>
      <c r="E2937" s="67" t="s">
        <v>2418</v>
      </c>
      <c r="F2937" s="67" t="s">
        <v>2418</v>
      </c>
      <c r="G2937" s="179">
        <v>2000000</v>
      </c>
      <c r="H2937" s="85" t="s">
        <v>9</v>
      </c>
    </row>
    <row r="2938" spans="1:8">
      <c r="A2938" s="180"/>
      <c r="B2938" s="91"/>
      <c r="C2938" s="181">
        <v>183363</v>
      </c>
      <c r="D2938" s="89" t="s">
        <v>2419</v>
      </c>
      <c r="E2938" s="69" t="s">
        <v>2419</v>
      </c>
      <c r="F2938" s="69" t="s">
        <v>2419</v>
      </c>
      <c r="G2938" s="182">
        <v>2000000</v>
      </c>
      <c r="H2938" s="88" t="s">
        <v>9</v>
      </c>
    </row>
    <row r="2939" spans="1:8" ht="24">
      <c r="A2939" s="230"/>
      <c r="B2939" s="233" t="s">
        <v>322</v>
      </c>
      <c r="C2939" s="231"/>
      <c r="D2939" s="231"/>
      <c r="E2939" s="231"/>
      <c r="F2939" s="231"/>
      <c r="G2939" s="231"/>
      <c r="H2939" s="232"/>
    </row>
    <row r="2940" spans="1:8" ht="43.5">
      <c r="A2940" s="171">
        <v>1867</v>
      </c>
      <c r="B2940" s="67" t="s">
        <v>841</v>
      </c>
      <c r="C2940" s="170">
        <v>182007</v>
      </c>
      <c r="D2940" s="86" t="s">
        <v>6061</v>
      </c>
      <c r="E2940" s="67" t="s">
        <v>842</v>
      </c>
      <c r="F2940" s="67" t="s">
        <v>842</v>
      </c>
      <c r="G2940" s="179">
        <v>992600</v>
      </c>
      <c r="H2940" s="85" t="s">
        <v>86</v>
      </c>
    </row>
    <row r="2941" spans="1:8">
      <c r="A2941" s="169"/>
      <c r="B2941" s="90"/>
      <c r="C2941" s="170">
        <v>182016</v>
      </c>
      <c r="D2941" s="86" t="s">
        <v>6062</v>
      </c>
      <c r="E2941" s="67" t="s">
        <v>843</v>
      </c>
      <c r="F2941" s="67" t="s">
        <v>6063</v>
      </c>
      <c r="G2941" s="179">
        <v>4500000</v>
      </c>
      <c r="H2941" s="85" t="s">
        <v>9</v>
      </c>
    </row>
    <row r="2942" spans="1:8">
      <c r="A2942" s="169"/>
      <c r="B2942" s="90"/>
      <c r="C2942" s="170">
        <v>182017</v>
      </c>
      <c r="D2942" s="86" t="s">
        <v>6064</v>
      </c>
      <c r="E2942" s="67" t="s">
        <v>844</v>
      </c>
      <c r="F2942" s="67" t="s">
        <v>844</v>
      </c>
      <c r="G2942" s="179">
        <v>2500000</v>
      </c>
      <c r="H2942" s="85" t="s">
        <v>9</v>
      </c>
    </row>
    <row r="2943" spans="1:8">
      <c r="A2943" s="169"/>
      <c r="B2943" s="90"/>
      <c r="C2943" s="170">
        <v>182023</v>
      </c>
      <c r="D2943" s="86" t="s">
        <v>6065</v>
      </c>
      <c r="E2943" s="67" t="s">
        <v>2420</v>
      </c>
      <c r="F2943" s="67" t="s">
        <v>6066</v>
      </c>
      <c r="G2943" s="179">
        <v>2600100</v>
      </c>
      <c r="H2943" s="85" t="s">
        <v>9</v>
      </c>
    </row>
    <row r="2944" spans="1:8" ht="43.5">
      <c r="A2944" s="169"/>
      <c r="B2944" s="90"/>
      <c r="C2944" s="170">
        <v>182407</v>
      </c>
      <c r="D2944" s="86" t="s">
        <v>5509</v>
      </c>
      <c r="E2944" s="67" t="s">
        <v>847</v>
      </c>
      <c r="F2944" s="67" t="s">
        <v>5510</v>
      </c>
      <c r="G2944" s="179">
        <v>2033000</v>
      </c>
      <c r="H2944" s="85" t="s">
        <v>86</v>
      </c>
    </row>
    <row r="2945" spans="1:8">
      <c r="A2945" s="169"/>
      <c r="B2945" s="90"/>
      <c r="C2945" s="170">
        <v>182462</v>
      </c>
      <c r="D2945" s="86" t="s">
        <v>5022</v>
      </c>
      <c r="E2945" s="67" t="s">
        <v>845</v>
      </c>
      <c r="F2945" s="67" t="s">
        <v>6067</v>
      </c>
      <c r="G2945" s="179">
        <v>2568000</v>
      </c>
      <c r="H2945" s="85" t="s">
        <v>9</v>
      </c>
    </row>
    <row r="2946" spans="1:8">
      <c r="A2946" s="169"/>
      <c r="B2946" s="90"/>
      <c r="C2946" s="170">
        <v>182467</v>
      </c>
      <c r="D2946" s="86" t="s">
        <v>6068</v>
      </c>
      <c r="E2946" s="67" t="s">
        <v>846</v>
      </c>
      <c r="F2946" s="67" t="s">
        <v>6069</v>
      </c>
      <c r="G2946" s="179">
        <v>6000000</v>
      </c>
      <c r="H2946" s="85" t="s">
        <v>9</v>
      </c>
    </row>
    <row r="2947" spans="1:8">
      <c r="A2947" s="169"/>
      <c r="B2947" s="90"/>
      <c r="C2947" s="170">
        <v>182879</v>
      </c>
      <c r="D2947" s="86" t="s">
        <v>6070</v>
      </c>
      <c r="E2947" s="67" t="s">
        <v>2421</v>
      </c>
      <c r="F2947" s="67" t="s">
        <v>2421</v>
      </c>
      <c r="G2947" s="179">
        <v>300000</v>
      </c>
      <c r="H2947" s="85" t="s">
        <v>86</v>
      </c>
    </row>
    <row r="2948" spans="1:8">
      <c r="A2948" s="169"/>
      <c r="B2948" s="90"/>
      <c r="C2948" s="170">
        <v>183064</v>
      </c>
      <c r="D2948" s="86" t="s">
        <v>6071</v>
      </c>
      <c r="E2948" s="67" t="s">
        <v>2422</v>
      </c>
      <c r="F2948" s="67" t="s">
        <v>6072</v>
      </c>
      <c r="G2948" s="179">
        <v>9000000</v>
      </c>
      <c r="H2948" s="85" t="s">
        <v>9</v>
      </c>
    </row>
    <row r="2949" spans="1:8" ht="43.5">
      <c r="A2949" s="169"/>
      <c r="B2949" s="90"/>
      <c r="C2949" s="170">
        <v>183270</v>
      </c>
      <c r="D2949" s="86" t="s">
        <v>6073</v>
      </c>
      <c r="E2949" s="67" t="s">
        <v>2423</v>
      </c>
      <c r="F2949" s="67" t="s">
        <v>6074</v>
      </c>
      <c r="G2949" s="179">
        <v>550000</v>
      </c>
      <c r="H2949" s="85" t="s">
        <v>86</v>
      </c>
    </row>
    <row r="2950" spans="1:8" ht="43.5">
      <c r="A2950" s="169"/>
      <c r="B2950" s="90"/>
      <c r="C2950" s="170">
        <v>183809</v>
      </c>
      <c r="D2950" s="86" t="s">
        <v>6075</v>
      </c>
      <c r="E2950" s="67" t="s">
        <v>6076</v>
      </c>
      <c r="F2950" s="67" t="s">
        <v>6077</v>
      </c>
      <c r="G2950" s="179">
        <v>26700000</v>
      </c>
      <c r="H2950" s="85" t="s">
        <v>86</v>
      </c>
    </row>
    <row r="2951" spans="1:8">
      <c r="A2951" s="169"/>
      <c r="B2951" s="90"/>
      <c r="C2951" s="170">
        <v>184391</v>
      </c>
      <c r="D2951" s="86" t="s">
        <v>6078</v>
      </c>
      <c r="E2951" s="67" t="s">
        <v>6079</v>
      </c>
      <c r="F2951" s="67" t="s">
        <v>6079</v>
      </c>
      <c r="G2951" s="179">
        <v>1209100</v>
      </c>
      <c r="H2951" s="85" t="s">
        <v>9</v>
      </c>
    </row>
    <row r="2952" spans="1:8">
      <c r="A2952" s="171">
        <v>1868</v>
      </c>
      <c r="B2952" s="67" t="s">
        <v>802</v>
      </c>
      <c r="C2952" s="170">
        <v>181275</v>
      </c>
      <c r="D2952" s="86" t="s">
        <v>811</v>
      </c>
      <c r="E2952" s="67" t="s">
        <v>811</v>
      </c>
      <c r="F2952" s="67" t="s">
        <v>811</v>
      </c>
      <c r="G2952" s="179">
        <v>81000</v>
      </c>
      <c r="H2952" s="85" t="s">
        <v>9</v>
      </c>
    </row>
    <row r="2953" spans="1:8">
      <c r="A2953" s="169"/>
      <c r="B2953" s="90"/>
      <c r="C2953" s="170">
        <v>182002</v>
      </c>
      <c r="D2953" s="86" t="s">
        <v>802</v>
      </c>
      <c r="E2953" s="67" t="s">
        <v>802</v>
      </c>
      <c r="F2953" s="67" t="s">
        <v>802</v>
      </c>
      <c r="G2953" s="179">
        <v>25000</v>
      </c>
      <c r="H2953" s="85" t="s">
        <v>9</v>
      </c>
    </row>
    <row r="2954" spans="1:8">
      <c r="A2954" s="169"/>
      <c r="B2954" s="90"/>
      <c r="C2954" s="170">
        <v>182067</v>
      </c>
      <c r="D2954" s="86" t="s">
        <v>811</v>
      </c>
      <c r="E2954" s="67" t="s">
        <v>803</v>
      </c>
      <c r="F2954" s="67" t="s">
        <v>6080</v>
      </c>
      <c r="G2954" s="179">
        <v>400000</v>
      </c>
      <c r="H2954" s="85" t="s">
        <v>9</v>
      </c>
    </row>
    <row r="2955" spans="1:8">
      <c r="A2955" s="169"/>
      <c r="B2955" s="90"/>
      <c r="C2955" s="170">
        <v>182259</v>
      </c>
      <c r="D2955" s="86" t="s">
        <v>5467</v>
      </c>
      <c r="E2955" s="67" t="s">
        <v>807</v>
      </c>
      <c r="F2955" s="67" t="s">
        <v>6082</v>
      </c>
      <c r="G2955" s="179">
        <v>600000</v>
      </c>
      <c r="H2955" s="85" t="s">
        <v>9</v>
      </c>
    </row>
    <row r="2956" spans="1:8">
      <c r="A2956" s="169"/>
      <c r="B2956" s="90"/>
      <c r="C2956" s="170">
        <v>182261</v>
      </c>
      <c r="D2956" s="86" t="s">
        <v>6083</v>
      </c>
      <c r="E2956" s="67" t="s">
        <v>808</v>
      </c>
      <c r="F2956" s="67" t="s">
        <v>808</v>
      </c>
      <c r="G2956" s="179">
        <v>139100</v>
      </c>
      <c r="H2956" s="85" t="s">
        <v>9</v>
      </c>
    </row>
    <row r="2957" spans="1:8" ht="43.5">
      <c r="A2957" s="169"/>
      <c r="B2957" s="90"/>
      <c r="C2957" s="170">
        <v>182288</v>
      </c>
      <c r="D2957" s="86" t="s">
        <v>6084</v>
      </c>
      <c r="E2957" s="67" t="s">
        <v>809</v>
      </c>
      <c r="F2957" s="67" t="s">
        <v>6085</v>
      </c>
      <c r="G2957" s="179">
        <v>267500</v>
      </c>
      <c r="H2957" s="85" t="s">
        <v>86</v>
      </c>
    </row>
    <row r="2958" spans="1:8">
      <c r="A2958" s="180"/>
      <c r="B2958" s="91"/>
      <c r="C2958" s="181">
        <v>182419</v>
      </c>
      <c r="D2958" s="89" t="s">
        <v>6086</v>
      </c>
      <c r="E2958" s="69" t="s">
        <v>803</v>
      </c>
      <c r="F2958" s="69" t="s">
        <v>803</v>
      </c>
      <c r="G2958" s="182">
        <v>5000000</v>
      </c>
      <c r="H2958" s="88" t="s">
        <v>9</v>
      </c>
    </row>
    <row r="2959" spans="1:8" ht="24">
      <c r="A2959" s="230"/>
      <c r="B2959" s="233" t="s">
        <v>322</v>
      </c>
      <c r="C2959" s="231"/>
      <c r="D2959" s="231"/>
      <c r="E2959" s="231"/>
      <c r="F2959" s="231"/>
      <c r="G2959" s="231"/>
      <c r="H2959" s="232"/>
    </row>
    <row r="2960" spans="1:8">
      <c r="A2960" s="171">
        <v>1868</v>
      </c>
      <c r="B2960" s="67" t="s">
        <v>802</v>
      </c>
      <c r="C2960" s="170">
        <v>182438</v>
      </c>
      <c r="D2960" s="86" t="s">
        <v>6081</v>
      </c>
      <c r="E2960" s="67" t="s">
        <v>6088</v>
      </c>
      <c r="F2960" s="67" t="s">
        <v>6089</v>
      </c>
      <c r="G2960" s="179">
        <v>1950000</v>
      </c>
      <c r="H2960" s="85" t="s">
        <v>9</v>
      </c>
    </row>
    <row r="2961" spans="1:8">
      <c r="A2961" s="169"/>
      <c r="B2961" s="90"/>
      <c r="C2961" s="170">
        <v>182465</v>
      </c>
      <c r="D2961" s="86" t="s">
        <v>811</v>
      </c>
      <c r="E2961" s="67" t="s">
        <v>805</v>
      </c>
      <c r="F2961" s="67" t="s">
        <v>805</v>
      </c>
      <c r="G2961" s="179">
        <v>489000</v>
      </c>
      <c r="H2961" s="85" t="s">
        <v>9</v>
      </c>
    </row>
    <row r="2962" spans="1:8" ht="43.5">
      <c r="A2962" s="169"/>
      <c r="B2962" s="90"/>
      <c r="C2962" s="170">
        <v>182466</v>
      </c>
      <c r="D2962" s="86" t="s">
        <v>811</v>
      </c>
      <c r="E2962" s="67" t="s">
        <v>804</v>
      </c>
      <c r="F2962" s="67" t="s">
        <v>6090</v>
      </c>
      <c r="G2962" s="179">
        <v>4000000</v>
      </c>
      <c r="H2962" s="85" t="s">
        <v>86</v>
      </c>
    </row>
    <row r="2963" spans="1:8">
      <c r="A2963" s="169"/>
      <c r="B2963" s="90"/>
      <c r="C2963" s="170">
        <v>182473</v>
      </c>
      <c r="D2963" s="86" t="s">
        <v>811</v>
      </c>
      <c r="E2963" s="67" t="s">
        <v>806</v>
      </c>
      <c r="F2963" s="67" t="s">
        <v>6091</v>
      </c>
      <c r="G2963" s="179">
        <v>450000</v>
      </c>
      <c r="H2963" s="85" t="s">
        <v>9</v>
      </c>
    </row>
    <row r="2964" spans="1:8">
      <c r="A2964" s="169"/>
      <c r="B2964" s="90"/>
      <c r="C2964" s="170">
        <v>182537</v>
      </c>
      <c r="D2964" s="86" t="s">
        <v>811</v>
      </c>
      <c r="E2964" s="67" t="s">
        <v>6092</v>
      </c>
      <c r="F2964" s="67" t="s">
        <v>6093</v>
      </c>
      <c r="G2964" s="179">
        <v>356500</v>
      </c>
      <c r="H2964" s="85" t="s">
        <v>9</v>
      </c>
    </row>
    <row r="2965" spans="1:8">
      <c r="A2965" s="169"/>
      <c r="B2965" s="90"/>
      <c r="C2965" s="170">
        <v>182538</v>
      </c>
      <c r="D2965" s="86" t="s">
        <v>811</v>
      </c>
      <c r="E2965" s="67" t="s">
        <v>6094</v>
      </c>
      <c r="F2965" s="67" t="s">
        <v>6094</v>
      </c>
      <c r="G2965" s="179">
        <v>300000</v>
      </c>
      <c r="H2965" s="85" t="s">
        <v>9</v>
      </c>
    </row>
    <row r="2966" spans="1:8">
      <c r="A2966" s="169"/>
      <c r="B2966" s="90"/>
      <c r="C2966" s="170">
        <v>182677</v>
      </c>
      <c r="D2966" s="86" t="s">
        <v>6095</v>
      </c>
      <c r="E2966" s="67" t="s">
        <v>810</v>
      </c>
      <c r="F2966" s="67" t="s">
        <v>810</v>
      </c>
      <c r="G2966" s="179">
        <v>50000</v>
      </c>
      <c r="H2966" s="85" t="s">
        <v>9</v>
      </c>
    </row>
    <row r="2967" spans="1:8">
      <c r="A2967" s="169"/>
      <c r="B2967" s="90"/>
      <c r="C2967" s="170">
        <v>182759</v>
      </c>
      <c r="D2967" s="86" t="s">
        <v>6081</v>
      </c>
      <c r="E2967" s="67" t="s">
        <v>2424</v>
      </c>
      <c r="F2967" s="67" t="s">
        <v>2424</v>
      </c>
      <c r="G2967" s="179">
        <v>54000</v>
      </c>
      <c r="H2967" s="85" t="s">
        <v>9</v>
      </c>
    </row>
    <row r="2968" spans="1:8" ht="43.5">
      <c r="A2968" s="169"/>
      <c r="B2968" s="90"/>
      <c r="C2968" s="170">
        <v>182760</v>
      </c>
      <c r="D2968" s="86" t="s">
        <v>6096</v>
      </c>
      <c r="E2968" s="67" t="s">
        <v>2425</v>
      </c>
      <c r="F2968" s="67" t="s">
        <v>6097</v>
      </c>
      <c r="G2968" s="179">
        <v>160000</v>
      </c>
      <c r="H2968" s="85" t="s">
        <v>9</v>
      </c>
    </row>
    <row r="2969" spans="1:8">
      <c r="A2969" s="169"/>
      <c r="B2969" s="90"/>
      <c r="C2969" s="170">
        <v>182764</v>
      </c>
      <c r="D2969" s="86" t="s">
        <v>6098</v>
      </c>
      <c r="E2969" s="67" t="s">
        <v>2426</v>
      </c>
      <c r="F2969" s="67" t="s">
        <v>2426</v>
      </c>
      <c r="G2969" s="179">
        <v>85000</v>
      </c>
      <c r="H2969" s="85" t="s">
        <v>9</v>
      </c>
    </row>
    <row r="2970" spans="1:8" ht="43.5">
      <c r="A2970" s="169"/>
      <c r="B2970" s="90"/>
      <c r="C2970" s="170">
        <v>182770</v>
      </c>
      <c r="D2970" s="86" t="s">
        <v>6099</v>
      </c>
      <c r="E2970" s="67" t="s">
        <v>2427</v>
      </c>
      <c r="F2970" s="67" t="s">
        <v>6087</v>
      </c>
      <c r="G2970" s="179">
        <v>800000</v>
      </c>
      <c r="H2970" s="85" t="s">
        <v>86</v>
      </c>
    </row>
    <row r="2971" spans="1:8">
      <c r="A2971" s="169"/>
      <c r="B2971" s="90"/>
      <c r="C2971" s="170">
        <v>182780</v>
      </c>
      <c r="D2971" s="86" t="s">
        <v>6100</v>
      </c>
      <c r="E2971" s="67" t="s">
        <v>2428</v>
      </c>
      <c r="F2971" s="67" t="s">
        <v>2428</v>
      </c>
      <c r="G2971" s="179">
        <v>49000</v>
      </c>
      <c r="H2971" s="85" t="s">
        <v>86</v>
      </c>
    </row>
    <row r="2972" spans="1:8">
      <c r="A2972" s="169"/>
      <c r="B2972" s="90"/>
      <c r="C2972" s="170">
        <v>182859</v>
      </c>
      <c r="D2972" s="86" t="s">
        <v>6101</v>
      </c>
      <c r="E2972" s="67" t="s">
        <v>6101</v>
      </c>
      <c r="F2972" s="67" t="s">
        <v>6101</v>
      </c>
      <c r="G2972" s="179">
        <v>200000</v>
      </c>
      <c r="H2972" s="85" t="s">
        <v>9</v>
      </c>
    </row>
    <row r="2973" spans="1:8">
      <c r="A2973" s="169"/>
      <c r="B2973" s="90"/>
      <c r="C2973" s="170">
        <v>182866</v>
      </c>
      <c r="D2973" s="86" t="s">
        <v>5467</v>
      </c>
      <c r="E2973" s="67" t="s">
        <v>807</v>
      </c>
      <c r="F2973" s="67" t="s">
        <v>6082</v>
      </c>
      <c r="G2973" s="179">
        <v>600000</v>
      </c>
      <c r="H2973" s="85" t="s">
        <v>9</v>
      </c>
    </row>
    <row r="2974" spans="1:8">
      <c r="A2974" s="169"/>
      <c r="B2974" s="90"/>
      <c r="C2974" s="170">
        <v>182941</v>
      </c>
      <c r="D2974" s="86" t="s">
        <v>6102</v>
      </c>
      <c r="E2974" s="67" t="s">
        <v>2429</v>
      </c>
      <c r="F2974" s="67" t="s">
        <v>2429</v>
      </c>
      <c r="G2974" s="179">
        <v>4500000</v>
      </c>
      <c r="H2974" s="85" t="s">
        <v>9</v>
      </c>
    </row>
    <row r="2975" spans="1:8">
      <c r="A2975" s="169"/>
      <c r="B2975" s="90"/>
      <c r="C2975" s="170">
        <v>182946</v>
      </c>
      <c r="D2975" s="86" t="s">
        <v>811</v>
      </c>
      <c r="E2975" s="67" t="s">
        <v>2430</v>
      </c>
      <c r="F2975" s="67" t="s">
        <v>6103</v>
      </c>
      <c r="G2975" s="179">
        <v>384200</v>
      </c>
      <c r="H2975" s="85" t="s">
        <v>86</v>
      </c>
    </row>
    <row r="2976" spans="1:8">
      <c r="A2976" s="169"/>
      <c r="B2976" s="90"/>
      <c r="C2976" s="170">
        <v>182957</v>
      </c>
      <c r="D2976" s="86" t="s">
        <v>6104</v>
      </c>
      <c r="E2976" s="67" t="s">
        <v>6104</v>
      </c>
      <c r="F2976" s="67" t="s">
        <v>6104</v>
      </c>
      <c r="G2976" s="179">
        <v>350000</v>
      </c>
      <c r="H2976" s="85" t="s">
        <v>86</v>
      </c>
    </row>
    <row r="2977" spans="1:8">
      <c r="A2977" s="169"/>
      <c r="B2977" s="90"/>
      <c r="C2977" s="170">
        <v>183055</v>
      </c>
      <c r="D2977" s="86" t="s">
        <v>6105</v>
      </c>
      <c r="E2977" s="67" t="s">
        <v>2431</v>
      </c>
      <c r="F2977" s="67" t="s">
        <v>2431</v>
      </c>
      <c r="G2977" s="179">
        <v>50000</v>
      </c>
      <c r="H2977" s="85" t="s">
        <v>9</v>
      </c>
    </row>
    <row r="2978" spans="1:8">
      <c r="A2978" s="169"/>
      <c r="B2978" s="90"/>
      <c r="C2978" s="170">
        <v>183075</v>
      </c>
      <c r="D2978" s="86" t="s">
        <v>6106</v>
      </c>
      <c r="E2978" s="67" t="s">
        <v>2432</v>
      </c>
      <c r="F2978" s="67" t="s">
        <v>6107</v>
      </c>
      <c r="G2978" s="179">
        <v>495000</v>
      </c>
      <c r="H2978" s="85" t="s">
        <v>9</v>
      </c>
    </row>
    <row r="2979" spans="1:8" ht="43.5">
      <c r="A2979" s="180"/>
      <c r="B2979" s="91"/>
      <c r="C2979" s="181">
        <v>183090</v>
      </c>
      <c r="D2979" s="89" t="s">
        <v>811</v>
      </c>
      <c r="E2979" s="69" t="s">
        <v>2433</v>
      </c>
      <c r="F2979" s="69" t="s">
        <v>6108</v>
      </c>
      <c r="G2979" s="182">
        <v>4000000</v>
      </c>
      <c r="H2979" s="88" t="s">
        <v>86</v>
      </c>
    </row>
    <row r="2980" spans="1:8" ht="24">
      <c r="A2980" s="230"/>
      <c r="B2980" s="233" t="s">
        <v>322</v>
      </c>
      <c r="C2980" s="231"/>
      <c r="D2980" s="231"/>
      <c r="E2980" s="231"/>
      <c r="F2980" s="231"/>
      <c r="G2980" s="231"/>
      <c r="H2980" s="232"/>
    </row>
    <row r="2981" spans="1:8">
      <c r="A2981" s="171">
        <v>1868</v>
      </c>
      <c r="B2981" s="67" t="s">
        <v>802</v>
      </c>
      <c r="C2981" s="170">
        <v>183101</v>
      </c>
      <c r="D2981" s="86" t="s">
        <v>6109</v>
      </c>
      <c r="E2981" s="67" t="s">
        <v>6110</v>
      </c>
      <c r="F2981" s="67" t="s">
        <v>6111</v>
      </c>
      <c r="G2981" s="179">
        <v>4307000</v>
      </c>
      <c r="H2981" s="85" t="s">
        <v>86</v>
      </c>
    </row>
    <row r="2982" spans="1:8">
      <c r="A2982" s="169"/>
      <c r="B2982" s="90"/>
      <c r="C2982" s="170">
        <v>183166</v>
      </c>
      <c r="D2982" s="86" t="s">
        <v>6112</v>
      </c>
      <c r="E2982" s="67" t="s">
        <v>2435</v>
      </c>
      <c r="F2982" s="67" t="s">
        <v>2435</v>
      </c>
      <c r="G2982" s="179">
        <v>4590000</v>
      </c>
      <c r="H2982" s="85" t="s">
        <v>9</v>
      </c>
    </row>
    <row r="2983" spans="1:8">
      <c r="A2983" s="169"/>
      <c r="B2983" s="90"/>
      <c r="C2983" s="170">
        <v>183195</v>
      </c>
      <c r="D2983" s="86" t="s">
        <v>6113</v>
      </c>
      <c r="E2983" s="67" t="s">
        <v>1067</v>
      </c>
      <c r="F2983" s="67" t="s">
        <v>1067</v>
      </c>
      <c r="G2983" s="179">
        <v>2568000</v>
      </c>
      <c r="H2983" s="85" t="s">
        <v>9</v>
      </c>
    </row>
    <row r="2984" spans="1:8">
      <c r="A2984" s="169"/>
      <c r="B2984" s="90"/>
      <c r="C2984" s="170">
        <v>183224</v>
      </c>
      <c r="D2984" s="86" t="s">
        <v>811</v>
      </c>
      <c r="E2984" s="67" t="s">
        <v>2434</v>
      </c>
      <c r="F2984" s="67" t="s">
        <v>6114</v>
      </c>
      <c r="G2984" s="179">
        <v>350000</v>
      </c>
      <c r="H2984" s="85" t="s">
        <v>9</v>
      </c>
    </row>
    <row r="2985" spans="1:8">
      <c r="A2985" s="169"/>
      <c r="B2985" s="90"/>
      <c r="C2985" s="170">
        <v>183229</v>
      </c>
      <c r="D2985" s="86" t="s">
        <v>802</v>
      </c>
      <c r="E2985" s="67" t="s">
        <v>802</v>
      </c>
      <c r="F2985" s="67" t="s">
        <v>802</v>
      </c>
      <c r="G2985" s="179">
        <v>17000</v>
      </c>
      <c r="H2985" s="85" t="s">
        <v>9</v>
      </c>
    </row>
    <row r="2986" spans="1:8">
      <c r="A2986" s="169"/>
      <c r="B2986" s="90"/>
      <c r="C2986" s="170">
        <v>183318</v>
      </c>
      <c r="D2986" s="86" t="s">
        <v>811</v>
      </c>
      <c r="E2986" s="67" t="s">
        <v>811</v>
      </c>
      <c r="F2986" s="67" t="s">
        <v>811</v>
      </c>
      <c r="G2986" s="179">
        <v>53000</v>
      </c>
      <c r="H2986" s="85" t="s">
        <v>9</v>
      </c>
    </row>
    <row r="2987" spans="1:8">
      <c r="A2987" s="169"/>
      <c r="B2987" s="90"/>
      <c r="C2987" s="170">
        <v>183484</v>
      </c>
      <c r="D2987" s="86" t="s">
        <v>811</v>
      </c>
      <c r="E2987" s="67" t="s">
        <v>811</v>
      </c>
      <c r="F2987" s="67" t="s">
        <v>811</v>
      </c>
      <c r="G2987" s="179">
        <v>45000</v>
      </c>
      <c r="H2987" s="85" t="s">
        <v>9</v>
      </c>
    </row>
    <row r="2988" spans="1:8">
      <c r="A2988" s="169"/>
      <c r="B2988" s="90"/>
      <c r="C2988" s="170">
        <v>183510</v>
      </c>
      <c r="D2988" s="86" t="s">
        <v>6115</v>
      </c>
      <c r="E2988" s="67" t="s">
        <v>2437</v>
      </c>
      <c r="F2988" s="67" t="s">
        <v>2437</v>
      </c>
      <c r="G2988" s="179">
        <v>26500</v>
      </c>
      <c r="H2988" s="85" t="s">
        <v>9</v>
      </c>
    </row>
    <row r="2989" spans="1:8">
      <c r="A2989" s="169"/>
      <c r="B2989" s="90"/>
      <c r="C2989" s="170">
        <v>183553</v>
      </c>
      <c r="D2989" s="86" t="s">
        <v>811</v>
      </c>
      <c r="E2989" s="67" t="s">
        <v>6116</v>
      </c>
      <c r="F2989" s="67" t="s">
        <v>6116</v>
      </c>
      <c r="G2989" s="179">
        <v>5000000</v>
      </c>
      <c r="H2989" s="85" t="s">
        <v>9</v>
      </c>
    </row>
    <row r="2990" spans="1:8">
      <c r="A2990" s="169"/>
      <c r="B2990" s="90"/>
      <c r="C2990" s="170">
        <v>183562</v>
      </c>
      <c r="D2990" s="86" t="s">
        <v>811</v>
      </c>
      <c r="E2990" s="67" t="s">
        <v>2438</v>
      </c>
      <c r="F2990" s="67" t="s">
        <v>6117</v>
      </c>
      <c r="G2990" s="179">
        <v>214000</v>
      </c>
      <c r="H2990" s="85" t="s">
        <v>9</v>
      </c>
    </row>
    <row r="2991" spans="1:8">
      <c r="A2991" s="169"/>
      <c r="B2991" s="90"/>
      <c r="C2991" s="170">
        <v>183578</v>
      </c>
      <c r="D2991" s="86" t="s">
        <v>811</v>
      </c>
      <c r="E2991" s="67" t="s">
        <v>811</v>
      </c>
      <c r="F2991" s="67" t="s">
        <v>811</v>
      </c>
      <c r="G2991" s="179">
        <v>50000</v>
      </c>
      <c r="H2991" s="85" t="s">
        <v>9</v>
      </c>
    </row>
    <row r="2992" spans="1:8">
      <c r="A2992" s="169"/>
      <c r="B2992" s="90"/>
      <c r="C2992" s="170">
        <v>183589</v>
      </c>
      <c r="D2992" s="86" t="s">
        <v>811</v>
      </c>
      <c r="E2992" s="67" t="s">
        <v>2436</v>
      </c>
      <c r="F2992" s="67" t="s">
        <v>2436</v>
      </c>
      <c r="G2992" s="179">
        <v>220000</v>
      </c>
      <c r="H2992" s="85" t="s">
        <v>9</v>
      </c>
    </row>
    <row r="2993" spans="1:8">
      <c r="A2993" s="169"/>
      <c r="B2993" s="90"/>
      <c r="C2993" s="170">
        <v>183591</v>
      </c>
      <c r="D2993" s="86" t="s">
        <v>6081</v>
      </c>
      <c r="E2993" s="67" t="s">
        <v>2439</v>
      </c>
      <c r="F2993" s="67" t="s">
        <v>2439</v>
      </c>
      <c r="G2993" s="179">
        <v>150000</v>
      </c>
      <c r="H2993" s="85" t="s">
        <v>9</v>
      </c>
    </row>
    <row r="2994" spans="1:8">
      <c r="A2994" s="169"/>
      <c r="B2994" s="90"/>
      <c r="C2994" s="170">
        <v>183608</v>
      </c>
      <c r="D2994" s="86" t="s">
        <v>811</v>
      </c>
      <c r="E2994" s="67" t="s">
        <v>811</v>
      </c>
      <c r="F2994" s="67" t="s">
        <v>811</v>
      </c>
      <c r="G2994" s="179">
        <v>90000</v>
      </c>
      <c r="H2994" s="85" t="s">
        <v>9</v>
      </c>
    </row>
    <row r="2995" spans="1:8">
      <c r="A2995" s="169"/>
      <c r="B2995" s="90"/>
      <c r="C2995" s="170">
        <v>183616</v>
      </c>
      <c r="D2995" s="86" t="s">
        <v>2440</v>
      </c>
      <c r="E2995" s="67" t="s">
        <v>2440</v>
      </c>
      <c r="F2995" s="67" t="s">
        <v>2440</v>
      </c>
      <c r="G2995" s="179">
        <v>250000</v>
      </c>
      <c r="H2995" s="85" t="s">
        <v>9</v>
      </c>
    </row>
    <row r="2996" spans="1:8">
      <c r="A2996" s="169"/>
      <c r="B2996" s="90"/>
      <c r="C2996" s="170">
        <v>183650</v>
      </c>
      <c r="D2996" s="86" t="s">
        <v>811</v>
      </c>
      <c r="E2996" s="67" t="s">
        <v>2439</v>
      </c>
      <c r="F2996" s="67" t="s">
        <v>2439</v>
      </c>
      <c r="G2996" s="179">
        <v>68000</v>
      </c>
      <c r="H2996" s="85" t="s">
        <v>9</v>
      </c>
    </row>
    <row r="2997" spans="1:8" ht="43.5">
      <c r="A2997" s="169"/>
      <c r="B2997" s="90"/>
      <c r="C2997" s="170">
        <v>183811</v>
      </c>
      <c r="D2997" s="86" t="s">
        <v>811</v>
      </c>
      <c r="E2997" s="67" t="s">
        <v>6118</v>
      </c>
      <c r="F2997" s="67" t="s">
        <v>6119</v>
      </c>
      <c r="G2997" s="179">
        <v>5000000</v>
      </c>
      <c r="H2997" s="85" t="s">
        <v>86</v>
      </c>
    </row>
    <row r="2998" spans="1:8">
      <c r="A2998" s="169"/>
      <c r="B2998" s="90"/>
      <c r="C2998" s="170">
        <v>184100</v>
      </c>
      <c r="D2998" s="86" t="s">
        <v>811</v>
      </c>
      <c r="E2998" s="67" t="s">
        <v>805</v>
      </c>
      <c r="F2998" s="67" t="s">
        <v>805</v>
      </c>
      <c r="G2998" s="179">
        <v>350000</v>
      </c>
      <c r="H2998" s="85" t="s">
        <v>9</v>
      </c>
    </row>
    <row r="2999" spans="1:8">
      <c r="A2999" s="169"/>
      <c r="B2999" s="90"/>
      <c r="C2999" s="170">
        <v>184114</v>
      </c>
      <c r="D2999" s="86" t="s">
        <v>6120</v>
      </c>
      <c r="E2999" s="67" t="s">
        <v>6121</v>
      </c>
      <c r="F2999" s="67" t="s">
        <v>6121</v>
      </c>
      <c r="G2999" s="179">
        <v>1500000</v>
      </c>
      <c r="H2999" s="85" t="s">
        <v>9</v>
      </c>
    </row>
    <row r="3000" spans="1:8">
      <c r="A3000" s="169"/>
      <c r="B3000" s="90"/>
      <c r="C3000" s="170">
        <v>184166</v>
      </c>
      <c r="D3000" s="86" t="s">
        <v>811</v>
      </c>
      <c r="E3000" s="67" t="s">
        <v>2439</v>
      </c>
      <c r="F3000" s="67" t="s">
        <v>6122</v>
      </c>
      <c r="G3000" s="179">
        <v>250000</v>
      </c>
      <c r="H3000" s="85" t="s">
        <v>9</v>
      </c>
    </row>
    <row r="3001" spans="1:8">
      <c r="A3001" s="169"/>
      <c r="B3001" s="90"/>
      <c r="C3001" s="170">
        <v>184169</v>
      </c>
      <c r="D3001" s="86" t="s">
        <v>6123</v>
      </c>
      <c r="E3001" s="67" t="s">
        <v>6123</v>
      </c>
      <c r="F3001" s="67" t="s">
        <v>6123</v>
      </c>
      <c r="G3001" s="179">
        <v>12000</v>
      </c>
      <c r="H3001" s="85" t="s">
        <v>9</v>
      </c>
    </row>
    <row r="3002" spans="1:8">
      <c r="A3002" s="169"/>
      <c r="B3002" s="90"/>
      <c r="C3002" s="170">
        <v>184179</v>
      </c>
      <c r="D3002" s="86" t="s">
        <v>811</v>
      </c>
      <c r="E3002" s="67" t="s">
        <v>811</v>
      </c>
      <c r="F3002" s="67" t="s">
        <v>811</v>
      </c>
      <c r="G3002" s="179">
        <v>200000</v>
      </c>
      <c r="H3002" s="85" t="s">
        <v>9</v>
      </c>
    </row>
    <row r="3003" spans="1:8">
      <c r="A3003" s="180"/>
      <c r="B3003" s="91"/>
      <c r="C3003" s="181">
        <v>184186</v>
      </c>
      <c r="D3003" s="89" t="s">
        <v>6124</v>
      </c>
      <c r="E3003" s="69" t="s">
        <v>6125</v>
      </c>
      <c r="F3003" s="69" t="s">
        <v>6125</v>
      </c>
      <c r="G3003" s="182">
        <v>35000</v>
      </c>
      <c r="H3003" s="88" t="s">
        <v>9</v>
      </c>
    </row>
    <row r="3004" spans="1:8" ht="24">
      <c r="A3004" s="230"/>
      <c r="B3004" s="233" t="s">
        <v>322</v>
      </c>
      <c r="C3004" s="231"/>
      <c r="D3004" s="231"/>
      <c r="E3004" s="231"/>
      <c r="F3004" s="231"/>
      <c r="G3004" s="231"/>
      <c r="H3004" s="232"/>
    </row>
    <row r="3005" spans="1:8">
      <c r="A3005" s="171">
        <v>1869</v>
      </c>
      <c r="B3005" s="67" t="s">
        <v>1174</v>
      </c>
      <c r="C3005" s="170">
        <v>182244</v>
      </c>
      <c r="D3005" s="86" t="s">
        <v>1175</v>
      </c>
      <c r="E3005" s="67" t="s">
        <v>1175</v>
      </c>
      <c r="F3005" s="67" t="s">
        <v>1175</v>
      </c>
      <c r="G3005" s="179">
        <v>68000</v>
      </c>
      <c r="H3005" s="85" t="s">
        <v>9</v>
      </c>
    </row>
    <row r="3006" spans="1:8">
      <c r="A3006" s="169"/>
      <c r="B3006" s="90"/>
      <c r="C3006" s="170">
        <v>182699</v>
      </c>
      <c r="D3006" s="86" t="s">
        <v>6126</v>
      </c>
      <c r="E3006" s="67" t="s">
        <v>1176</v>
      </c>
      <c r="F3006" s="67" t="s">
        <v>1176</v>
      </c>
      <c r="G3006" s="179">
        <v>18000</v>
      </c>
      <c r="H3006" s="85" t="s">
        <v>9</v>
      </c>
    </row>
    <row r="3007" spans="1:8">
      <c r="A3007" s="169"/>
      <c r="B3007" s="90"/>
      <c r="C3007" s="170">
        <v>183654</v>
      </c>
      <c r="D3007" s="86" t="s">
        <v>1175</v>
      </c>
      <c r="E3007" s="67" t="s">
        <v>1175</v>
      </c>
      <c r="F3007" s="67" t="s">
        <v>1175</v>
      </c>
      <c r="G3007" s="179">
        <v>13000</v>
      </c>
      <c r="H3007" s="85" t="s">
        <v>9</v>
      </c>
    </row>
    <row r="3008" spans="1:8">
      <c r="A3008" s="169"/>
      <c r="B3008" s="90"/>
      <c r="C3008" s="170">
        <v>184382</v>
      </c>
      <c r="D3008" s="86" t="s">
        <v>6127</v>
      </c>
      <c r="E3008" s="67" t="s">
        <v>6127</v>
      </c>
      <c r="F3008" s="67" t="s">
        <v>6127</v>
      </c>
      <c r="G3008" s="179">
        <v>500000</v>
      </c>
      <c r="H3008" s="85" t="s">
        <v>9</v>
      </c>
    </row>
    <row r="3009" spans="1:8">
      <c r="A3009" s="171">
        <v>1870</v>
      </c>
      <c r="B3009" s="67" t="s">
        <v>1065</v>
      </c>
      <c r="C3009" s="170">
        <v>182084</v>
      </c>
      <c r="D3009" s="86" t="s">
        <v>6128</v>
      </c>
      <c r="E3009" s="67" t="s">
        <v>1066</v>
      </c>
      <c r="F3009" s="67" t="s">
        <v>6129</v>
      </c>
      <c r="G3009" s="179">
        <v>57000</v>
      </c>
      <c r="H3009" s="85" t="s">
        <v>86</v>
      </c>
    </row>
    <row r="3010" spans="1:8">
      <c r="A3010" s="169"/>
      <c r="B3010" s="90"/>
      <c r="C3010" s="170">
        <v>182408</v>
      </c>
      <c r="D3010" s="86" t="s">
        <v>6113</v>
      </c>
      <c r="E3010" s="67" t="s">
        <v>1067</v>
      </c>
      <c r="F3010" s="67" t="s">
        <v>1067</v>
      </c>
      <c r="G3010" s="179">
        <v>2354000</v>
      </c>
      <c r="H3010" s="85" t="s">
        <v>9</v>
      </c>
    </row>
    <row r="3011" spans="1:8">
      <c r="A3011" s="169"/>
      <c r="B3011" s="90"/>
      <c r="C3011" s="170">
        <v>182577</v>
      </c>
      <c r="D3011" s="86" t="s">
        <v>1068</v>
      </c>
      <c r="E3011" s="67" t="s">
        <v>1068</v>
      </c>
      <c r="F3011" s="67" t="s">
        <v>1068</v>
      </c>
      <c r="G3011" s="179">
        <v>42000</v>
      </c>
      <c r="H3011" s="85" t="s">
        <v>9</v>
      </c>
    </row>
    <row r="3012" spans="1:8">
      <c r="A3012" s="169"/>
      <c r="B3012" s="90"/>
      <c r="C3012" s="170">
        <v>182578</v>
      </c>
      <c r="D3012" s="86" t="s">
        <v>1069</v>
      </c>
      <c r="E3012" s="67" t="s">
        <v>1069</v>
      </c>
      <c r="F3012" s="67" t="s">
        <v>1069</v>
      </c>
      <c r="G3012" s="179">
        <v>47000</v>
      </c>
      <c r="H3012" s="85" t="s">
        <v>9</v>
      </c>
    </row>
    <row r="3013" spans="1:8">
      <c r="A3013" s="169"/>
      <c r="B3013" s="90"/>
      <c r="C3013" s="170">
        <v>182606</v>
      </c>
      <c r="D3013" s="86" t="s">
        <v>6130</v>
      </c>
      <c r="E3013" s="67" t="s">
        <v>1070</v>
      </c>
      <c r="F3013" s="67" t="s">
        <v>1070</v>
      </c>
      <c r="G3013" s="179">
        <v>166000</v>
      </c>
      <c r="H3013" s="85" t="s">
        <v>9</v>
      </c>
    </row>
    <row r="3014" spans="1:8">
      <c r="A3014" s="169"/>
      <c r="B3014" s="90"/>
      <c r="C3014" s="170">
        <v>182690</v>
      </c>
      <c r="D3014" s="86" t="s">
        <v>4704</v>
      </c>
      <c r="E3014" s="67" t="s">
        <v>817</v>
      </c>
      <c r="F3014" s="67" t="s">
        <v>817</v>
      </c>
      <c r="G3014" s="179">
        <v>25000</v>
      </c>
      <c r="H3014" s="85" t="s">
        <v>9</v>
      </c>
    </row>
    <row r="3015" spans="1:8">
      <c r="A3015" s="169"/>
      <c r="B3015" s="90"/>
      <c r="C3015" s="170">
        <v>182782</v>
      </c>
      <c r="D3015" s="86" t="s">
        <v>6131</v>
      </c>
      <c r="E3015" s="67" t="s">
        <v>2441</v>
      </c>
      <c r="F3015" s="67" t="s">
        <v>2441</v>
      </c>
      <c r="G3015" s="179">
        <v>100000</v>
      </c>
      <c r="H3015" s="85" t="s">
        <v>9</v>
      </c>
    </row>
    <row r="3016" spans="1:8">
      <c r="A3016" s="169"/>
      <c r="B3016" s="90"/>
      <c r="C3016" s="170">
        <v>182840</v>
      </c>
      <c r="D3016" s="86" t="s">
        <v>2442</v>
      </c>
      <c r="E3016" s="67" t="s">
        <v>2442</v>
      </c>
      <c r="F3016" s="67" t="s">
        <v>2442</v>
      </c>
      <c r="G3016" s="179">
        <v>8500</v>
      </c>
      <c r="H3016" s="85" t="s">
        <v>9</v>
      </c>
    </row>
    <row r="3017" spans="1:8">
      <c r="A3017" s="169"/>
      <c r="B3017" s="90"/>
      <c r="C3017" s="170">
        <v>182877</v>
      </c>
      <c r="D3017" s="86" t="s">
        <v>2443</v>
      </c>
      <c r="E3017" s="67" t="s">
        <v>2443</v>
      </c>
      <c r="F3017" s="67" t="s">
        <v>2443</v>
      </c>
      <c r="G3017" s="179">
        <v>9500</v>
      </c>
      <c r="H3017" s="85" t="s">
        <v>9</v>
      </c>
    </row>
    <row r="3018" spans="1:8">
      <c r="A3018" s="169"/>
      <c r="B3018" s="90"/>
      <c r="C3018" s="170">
        <v>183069</v>
      </c>
      <c r="D3018" s="86" t="s">
        <v>6132</v>
      </c>
      <c r="E3018" s="67" t="s">
        <v>2444</v>
      </c>
      <c r="F3018" s="67" t="s">
        <v>6133</v>
      </c>
      <c r="G3018" s="179">
        <v>11000</v>
      </c>
      <c r="H3018" s="85" t="s">
        <v>9</v>
      </c>
    </row>
    <row r="3019" spans="1:8">
      <c r="A3019" s="169"/>
      <c r="B3019" s="90"/>
      <c r="C3019" s="170">
        <v>183185</v>
      </c>
      <c r="D3019" s="86" t="s">
        <v>6134</v>
      </c>
      <c r="E3019" s="67" t="s">
        <v>2445</v>
      </c>
      <c r="F3019" s="67" t="s">
        <v>2445</v>
      </c>
      <c r="G3019" s="179">
        <v>24000</v>
      </c>
      <c r="H3019" s="85" t="s">
        <v>9</v>
      </c>
    </row>
    <row r="3020" spans="1:8">
      <c r="A3020" s="169"/>
      <c r="B3020" s="90"/>
      <c r="C3020" s="170">
        <v>183323</v>
      </c>
      <c r="D3020" s="86" t="s">
        <v>6135</v>
      </c>
      <c r="E3020" s="67" t="s">
        <v>2446</v>
      </c>
      <c r="F3020" s="67" t="s">
        <v>2446</v>
      </c>
      <c r="G3020" s="179">
        <v>140000</v>
      </c>
      <c r="H3020" s="85" t="s">
        <v>9</v>
      </c>
    </row>
    <row r="3021" spans="1:8">
      <c r="A3021" s="169"/>
      <c r="B3021" s="90"/>
      <c r="C3021" s="170">
        <v>183330</v>
      </c>
      <c r="D3021" s="86" t="s">
        <v>2443</v>
      </c>
      <c r="E3021" s="67" t="s">
        <v>2443</v>
      </c>
      <c r="F3021" s="67" t="s">
        <v>2443</v>
      </c>
      <c r="G3021" s="179">
        <v>12000</v>
      </c>
      <c r="H3021" s="85" t="s">
        <v>9</v>
      </c>
    </row>
    <row r="3022" spans="1:8">
      <c r="A3022" s="169"/>
      <c r="B3022" s="90"/>
      <c r="C3022" s="170">
        <v>183331</v>
      </c>
      <c r="D3022" s="86" t="s">
        <v>2443</v>
      </c>
      <c r="E3022" s="67" t="s">
        <v>2443</v>
      </c>
      <c r="F3022" s="67" t="s">
        <v>2443</v>
      </c>
      <c r="G3022" s="179">
        <v>9500</v>
      </c>
      <c r="H3022" s="85" t="s">
        <v>9</v>
      </c>
    </row>
    <row r="3023" spans="1:8">
      <c r="A3023" s="169"/>
      <c r="B3023" s="90"/>
      <c r="C3023" s="170">
        <v>183780</v>
      </c>
      <c r="D3023" s="86" t="s">
        <v>6136</v>
      </c>
      <c r="E3023" s="67" t="s">
        <v>6136</v>
      </c>
      <c r="F3023" s="67" t="s">
        <v>6136</v>
      </c>
      <c r="G3023" s="179">
        <v>175000</v>
      </c>
      <c r="H3023" s="85" t="s">
        <v>9</v>
      </c>
    </row>
    <row r="3024" spans="1:8">
      <c r="A3024" s="169"/>
      <c r="B3024" s="90"/>
      <c r="C3024" s="170">
        <v>184097</v>
      </c>
      <c r="D3024" s="86" t="s">
        <v>6137</v>
      </c>
      <c r="E3024" s="67" t="s">
        <v>6137</v>
      </c>
      <c r="F3024" s="67" t="s">
        <v>6137</v>
      </c>
      <c r="G3024" s="179">
        <v>9700</v>
      </c>
      <c r="H3024" s="85" t="s">
        <v>9</v>
      </c>
    </row>
    <row r="3025" spans="1:8">
      <c r="A3025" s="169"/>
      <c r="B3025" s="90"/>
      <c r="C3025" s="170">
        <v>184271</v>
      </c>
      <c r="D3025" s="86" t="s">
        <v>6138</v>
      </c>
      <c r="E3025" s="67" t="s">
        <v>6139</v>
      </c>
      <c r="F3025" s="67" t="s">
        <v>6140</v>
      </c>
      <c r="G3025" s="179">
        <v>810000</v>
      </c>
      <c r="H3025" s="85" t="s">
        <v>9</v>
      </c>
    </row>
    <row r="3026" spans="1:8">
      <c r="A3026" s="169"/>
      <c r="B3026" s="90"/>
      <c r="C3026" s="170">
        <v>184296</v>
      </c>
      <c r="D3026" s="86" t="s">
        <v>6141</v>
      </c>
      <c r="E3026" s="67" t="s">
        <v>6142</v>
      </c>
      <c r="F3026" s="67" t="s">
        <v>6143</v>
      </c>
      <c r="G3026" s="179">
        <v>3959000</v>
      </c>
      <c r="H3026" s="85" t="s">
        <v>9</v>
      </c>
    </row>
    <row r="3027" spans="1:8">
      <c r="A3027" s="180"/>
      <c r="B3027" s="91"/>
      <c r="C3027" s="181">
        <v>184334</v>
      </c>
      <c r="D3027" s="89" t="s">
        <v>6135</v>
      </c>
      <c r="E3027" s="69" t="s">
        <v>2446</v>
      </c>
      <c r="F3027" s="69" t="s">
        <v>2446</v>
      </c>
      <c r="G3027" s="182">
        <v>140000</v>
      </c>
      <c r="H3027" s="88" t="s">
        <v>9</v>
      </c>
    </row>
    <row r="3028" spans="1:8" ht="24" customHeight="1">
      <c r="A3028" s="230"/>
      <c r="B3028" s="233" t="s">
        <v>322</v>
      </c>
      <c r="C3028" s="231"/>
      <c r="D3028" s="231"/>
      <c r="E3028" s="231"/>
      <c r="F3028" s="231"/>
      <c r="G3028" s="231"/>
      <c r="H3028" s="232"/>
    </row>
    <row r="3029" spans="1:8" ht="43.5">
      <c r="A3029" s="171">
        <v>1871</v>
      </c>
      <c r="B3029" s="67" t="s">
        <v>1169</v>
      </c>
      <c r="C3029" s="170">
        <v>182189</v>
      </c>
      <c r="D3029" s="86" t="s">
        <v>1169</v>
      </c>
      <c r="E3029" s="67" t="s">
        <v>6144</v>
      </c>
      <c r="F3029" s="67" t="s">
        <v>6145</v>
      </c>
      <c r="G3029" s="179">
        <v>183400</v>
      </c>
      <c r="H3029" s="85" t="s">
        <v>86</v>
      </c>
    </row>
    <row r="3030" spans="1:8">
      <c r="A3030" s="169"/>
      <c r="B3030" s="90"/>
      <c r="C3030" s="170">
        <v>182190</v>
      </c>
      <c r="D3030" s="86" t="s">
        <v>1169</v>
      </c>
      <c r="E3030" s="67" t="s">
        <v>6146</v>
      </c>
      <c r="F3030" s="67" t="s">
        <v>6147</v>
      </c>
      <c r="G3030" s="179">
        <v>2392000</v>
      </c>
      <c r="H3030" s="85" t="s">
        <v>86</v>
      </c>
    </row>
    <row r="3031" spans="1:8">
      <c r="A3031" s="169"/>
      <c r="B3031" s="90"/>
      <c r="C3031" s="170">
        <v>182303</v>
      </c>
      <c r="D3031" s="86" t="s">
        <v>6148</v>
      </c>
      <c r="E3031" s="67" t="s">
        <v>1170</v>
      </c>
      <c r="F3031" s="67" t="s">
        <v>1170</v>
      </c>
      <c r="G3031" s="179">
        <v>31500</v>
      </c>
      <c r="H3031" s="85" t="s">
        <v>190</v>
      </c>
    </row>
    <row r="3032" spans="1:8">
      <c r="A3032" s="169"/>
      <c r="B3032" s="90"/>
      <c r="C3032" s="170">
        <v>182560</v>
      </c>
      <c r="D3032" s="86" t="s">
        <v>6149</v>
      </c>
      <c r="E3032" s="67" t="s">
        <v>1171</v>
      </c>
      <c r="F3032" s="67" t="s">
        <v>1171</v>
      </c>
      <c r="G3032" s="179">
        <v>80000</v>
      </c>
      <c r="H3032" s="85" t="s">
        <v>190</v>
      </c>
    </row>
    <row r="3033" spans="1:8">
      <c r="A3033" s="169"/>
      <c r="B3033" s="90"/>
      <c r="C3033" s="170">
        <v>182565</v>
      </c>
      <c r="D3033" s="86" t="s">
        <v>6150</v>
      </c>
      <c r="E3033" s="67" t="s">
        <v>1172</v>
      </c>
      <c r="F3033" s="67" t="s">
        <v>1172</v>
      </c>
      <c r="G3033" s="179">
        <v>159000</v>
      </c>
      <c r="H3033" s="85" t="s">
        <v>190</v>
      </c>
    </row>
    <row r="3034" spans="1:8">
      <c r="A3034" s="169"/>
      <c r="B3034" s="90"/>
      <c r="C3034" s="170">
        <v>182639</v>
      </c>
      <c r="D3034" s="86" t="s">
        <v>6151</v>
      </c>
      <c r="E3034" s="67" t="s">
        <v>1173</v>
      </c>
      <c r="F3034" s="67" t="s">
        <v>6152</v>
      </c>
      <c r="G3034" s="179">
        <v>160000</v>
      </c>
      <c r="H3034" s="85" t="s">
        <v>190</v>
      </c>
    </row>
    <row r="3035" spans="1:8">
      <c r="A3035" s="169"/>
      <c r="B3035" s="90"/>
      <c r="C3035" s="170">
        <v>182832</v>
      </c>
      <c r="D3035" s="86" t="s">
        <v>6153</v>
      </c>
      <c r="E3035" s="67" t="s">
        <v>2447</v>
      </c>
      <c r="F3035" s="67" t="s">
        <v>2447</v>
      </c>
      <c r="G3035" s="179">
        <v>37000</v>
      </c>
      <c r="H3035" s="85" t="s">
        <v>86</v>
      </c>
    </row>
    <row r="3036" spans="1:8">
      <c r="A3036" s="169"/>
      <c r="B3036" s="90"/>
      <c r="C3036" s="170">
        <v>182833</v>
      </c>
      <c r="D3036" s="86" t="s">
        <v>6154</v>
      </c>
      <c r="E3036" s="67" t="s">
        <v>2448</v>
      </c>
      <c r="F3036" s="67" t="s">
        <v>2448</v>
      </c>
      <c r="G3036" s="179">
        <v>35000</v>
      </c>
      <c r="H3036" s="85" t="s">
        <v>86</v>
      </c>
    </row>
    <row r="3037" spans="1:8">
      <c r="A3037" s="169"/>
      <c r="B3037" s="90"/>
      <c r="C3037" s="170">
        <v>182926</v>
      </c>
      <c r="D3037" s="86" t="s">
        <v>6155</v>
      </c>
      <c r="E3037" s="67" t="s">
        <v>2450</v>
      </c>
      <c r="F3037" s="67" t="s">
        <v>6156</v>
      </c>
      <c r="G3037" s="179">
        <v>63000</v>
      </c>
      <c r="H3037" s="85" t="s">
        <v>190</v>
      </c>
    </row>
    <row r="3038" spans="1:8">
      <c r="A3038" s="169"/>
      <c r="B3038" s="90"/>
      <c r="C3038" s="170">
        <v>182928</v>
      </c>
      <c r="D3038" s="86" t="s">
        <v>6157</v>
      </c>
      <c r="E3038" s="67" t="s">
        <v>1173</v>
      </c>
      <c r="F3038" s="67" t="s">
        <v>6158</v>
      </c>
      <c r="G3038" s="179">
        <v>160000</v>
      </c>
      <c r="H3038" s="85" t="s">
        <v>190</v>
      </c>
    </row>
    <row r="3039" spans="1:8">
      <c r="A3039" s="169"/>
      <c r="B3039" s="90"/>
      <c r="C3039" s="170">
        <v>182929</v>
      </c>
      <c r="D3039" s="86" t="s">
        <v>6159</v>
      </c>
      <c r="E3039" s="67" t="s">
        <v>2451</v>
      </c>
      <c r="F3039" s="67" t="s">
        <v>2451</v>
      </c>
      <c r="G3039" s="179">
        <v>180000</v>
      </c>
      <c r="H3039" s="85" t="s">
        <v>86</v>
      </c>
    </row>
    <row r="3040" spans="1:8">
      <c r="A3040" s="169"/>
      <c r="B3040" s="90"/>
      <c r="C3040" s="170">
        <v>182930</v>
      </c>
      <c r="D3040" s="86" t="s">
        <v>6160</v>
      </c>
      <c r="E3040" s="67" t="s">
        <v>2452</v>
      </c>
      <c r="F3040" s="67" t="s">
        <v>2452</v>
      </c>
      <c r="G3040" s="179">
        <v>44700</v>
      </c>
      <c r="H3040" s="85" t="s">
        <v>190</v>
      </c>
    </row>
    <row r="3041" spans="1:8">
      <c r="A3041" s="169"/>
      <c r="B3041" s="90"/>
      <c r="C3041" s="170">
        <v>182931</v>
      </c>
      <c r="D3041" s="86" t="s">
        <v>6161</v>
      </c>
      <c r="E3041" s="67" t="s">
        <v>2453</v>
      </c>
      <c r="F3041" s="67" t="s">
        <v>2453</v>
      </c>
      <c r="G3041" s="179">
        <v>37000</v>
      </c>
      <c r="H3041" s="85" t="s">
        <v>190</v>
      </c>
    </row>
    <row r="3042" spans="1:8">
      <c r="A3042" s="169"/>
      <c r="B3042" s="90"/>
      <c r="C3042" s="170">
        <v>182932</v>
      </c>
      <c r="D3042" s="86" t="s">
        <v>2454</v>
      </c>
      <c r="E3042" s="67" t="s">
        <v>2454</v>
      </c>
      <c r="F3042" s="67" t="s">
        <v>2454</v>
      </c>
      <c r="G3042" s="179">
        <v>8000</v>
      </c>
      <c r="H3042" s="85" t="s">
        <v>190</v>
      </c>
    </row>
    <row r="3043" spans="1:8">
      <c r="A3043" s="169"/>
      <c r="B3043" s="90"/>
      <c r="C3043" s="170">
        <v>182935</v>
      </c>
      <c r="D3043" s="86" t="s">
        <v>6162</v>
      </c>
      <c r="E3043" s="67" t="s">
        <v>2455</v>
      </c>
      <c r="F3043" s="67" t="s">
        <v>2455</v>
      </c>
      <c r="G3043" s="179">
        <v>51000</v>
      </c>
      <c r="H3043" s="85" t="s">
        <v>86</v>
      </c>
    </row>
    <row r="3044" spans="1:8">
      <c r="A3044" s="169"/>
      <c r="B3044" s="90"/>
      <c r="C3044" s="170">
        <v>182944</v>
      </c>
      <c r="D3044" s="86" t="s">
        <v>6163</v>
      </c>
      <c r="E3044" s="67" t="s">
        <v>2449</v>
      </c>
      <c r="F3044" s="67" t="s">
        <v>6164</v>
      </c>
      <c r="G3044" s="179">
        <v>49000</v>
      </c>
      <c r="H3044" s="85" t="s">
        <v>190</v>
      </c>
    </row>
    <row r="3045" spans="1:8">
      <c r="A3045" s="169"/>
      <c r="B3045" s="90"/>
      <c r="C3045" s="170">
        <v>182949</v>
      </c>
      <c r="D3045" s="86" t="s">
        <v>6165</v>
      </c>
      <c r="E3045" s="67" t="s">
        <v>2456</v>
      </c>
      <c r="F3045" s="67" t="s">
        <v>2456</v>
      </c>
      <c r="G3045" s="179">
        <v>220000</v>
      </c>
      <c r="H3045" s="85" t="s">
        <v>190</v>
      </c>
    </row>
    <row r="3046" spans="1:8">
      <c r="A3046" s="169"/>
      <c r="B3046" s="90"/>
      <c r="C3046" s="170">
        <v>182950</v>
      </c>
      <c r="D3046" s="86" t="s">
        <v>6166</v>
      </c>
      <c r="E3046" s="67" t="s">
        <v>2457</v>
      </c>
      <c r="F3046" s="67" t="s">
        <v>6167</v>
      </c>
      <c r="G3046" s="179">
        <v>19800</v>
      </c>
      <c r="H3046" s="85" t="s">
        <v>190</v>
      </c>
    </row>
    <row r="3047" spans="1:8">
      <c r="A3047" s="169"/>
      <c r="B3047" s="90"/>
      <c r="C3047" s="170">
        <v>182951</v>
      </c>
      <c r="D3047" s="86" t="s">
        <v>6168</v>
      </c>
      <c r="E3047" s="67" t="s">
        <v>2458</v>
      </c>
      <c r="F3047" s="67" t="s">
        <v>2458</v>
      </c>
      <c r="G3047" s="179">
        <v>37000</v>
      </c>
      <c r="H3047" s="85" t="s">
        <v>86</v>
      </c>
    </row>
    <row r="3048" spans="1:8">
      <c r="A3048" s="169"/>
      <c r="B3048" s="90"/>
      <c r="C3048" s="170">
        <v>183531</v>
      </c>
      <c r="D3048" s="86" t="s">
        <v>6169</v>
      </c>
      <c r="E3048" s="67" t="s">
        <v>2459</v>
      </c>
      <c r="F3048" s="67" t="s">
        <v>2459</v>
      </c>
      <c r="G3048" s="179">
        <v>54000</v>
      </c>
      <c r="H3048" s="85" t="s">
        <v>190</v>
      </c>
    </row>
    <row r="3049" spans="1:8">
      <c r="A3049" s="169"/>
      <c r="B3049" s="90"/>
      <c r="C3049" s="170">
        <v>183923</v>
      </c>
      <c r="D3049" s="86" t="s">
        <v>6170</v>
      </c>
      <c r="E3049" s="67" t="s">
        <v>6171</v>
      </c>
      <c r="F3049" s="67" t="s">
        <v>6171</v>
      </c>
      <c r="G3049" s="179">
        <v>7000</v>
      </c>
      <c r="H3049" s="85" t="s">
        <v>190</v>
      </c>
    </row>
    <row r="3050" spans="1:8">
      <c r="A3050" s="180"/>
      <c r="B3050" s="91"/>
      <c r="C3050" s="181">
        <v>184184</v>
      </c>
      <c r="D3050" s="89" t="s">
        <v>6172</v>
      </c>
      <c r="E3050" s="69" t="s">
        <v>6172</v>
      </c>
      <c r="F3050" s="69" t="s">
        <v>6172</v>
      </c>
      <c r="G3050" s="182">
        <v>400000</v>
      </c>
      <c r="H3050" s="88" t="s">
        <v>1498</v>
      </c>
    </row>
    <row r="3051" spans="1:8" ht="24" customHeight="1">
      <c r="A3051" s="230"/>
      <c r="B3051" s="233" t="s">
        <v>322</v>
      </c>
      <c r="C3051" s="231"/>
      <c r="D3051" s="231"/>
      <c r="E3051" s="231"/>
      <c r="F3051" s="231"/>
      <c r="G3051" s="231"/>
      <c r="H3051" s="232"/>
    </row>
    <row r="3052" spans="1:8" ht="43.5">
      <c r="A3052" s="171">
        <v>1872</v>
      </c>
      <c r="B3052" s="67" t="s">
        <v>1198</v>
      </c>
      <c r="C3052" s="170">
        <v>182375</v>
      </c>
      <c r="D3052" s="86" t="s">
        <v>6173</v>
      </c>
      <c r="E3052" s="67" t="s">
        <v>1199</v>
      </c>
      <c r="F3052" s="67" t="s">
        <v>6174</v>
      </c>
      <c r="G3052" s="179">
        <v>6420000</v>
      </c>
      <c r="H3052" s="85" t="s">
        <v>64</v>
      </c>
    </row>
    <row r="3053" spans="1:8">
      <c r="A3053" s="169"/>
      <c r="B3053" s="90"/>
      <c r="C3053" s="170">
        <v>182648</v>
      </c>
      <c r="D3053" s="86" t="s">
        <v>6175</v>
      </c>
      <c r="E3053" s="67" t="s">
        <v>6175</v>
      </c>
      <c r="F3053" s="67" t="s">
        <v>6176</v>
      </c>
      <c r="G3053" s="179">
        <v>510000</v>
      </c>
      <c r="H3053" s="85" t="s">
        <v>86</v>
      </c>
    </row>
    <row r="3054" spans="1:8">
      <c r="A3054" s="169"/>
      <c r="B3054" s="90"/>
      <c r="C3054" s="170">
        <v>183278</v>
      </c>
      <c r="D3054" s="86" t="s">
        <v>6173</v>
      </c>
      <c r="E3054" s="67" t="s">
        <v>2460</v>
      </c>
      <c r="F3054" s="67" t="s">
        <v>6177</v>
      </c>
      <c r="G3054" s="179">
        <v>1131000</v>
      </c>
      <c r="H3054" s="85" t="s">
        <v>64</v>
      </c>
    </row>
    <row r="3055" spans="1:8">
      <c r="A3055" s="169"/>
      <c r="B3055" s="90"/>
      <c r="C3055" s="170">
        <v>183282</v>
      </c>
      <c r="D3055" s="86" t="s">
        <v>6173</v>
      </c>
      <c r="E3055" s="67" t="s">
        <v>2460</v>
      </c>
      <c r="F3055" s="67" t="s">
        <v>6178</v>
      </c>
      <c r="G3055" s="179">
        <v>1765000</v>
      </c>
      <c r="H3055" s="85" t="s">
        <v>64</v>
      </c>
    </row>
    <row r="3056" spans="1:8">
      <c r="A3056" s="169"/>
      <c r="B3056" s="90"/>
      <c r="C3056" s="170">
        <v>183284</v>
      </c>
      <c r="D3056" s="86" t="s">
        <v>6179</v>
      </c>
      <c r="E3056" s="67" t="s">
        <v>2461</v>
      </c>
      <c r="F3056" s="67" t="s">
        <v>6180</v>
      </c>
      <c r="G3056" s="179">
        <v>1284000</v>
      </c>
      <c r="H3056" s="85" t="s">
        <v>86</v>
      </c>
    </row>
    <row r="3057" spans="1:8">
      <c r="A3057" s="169"/>
      <c r="B3057" s="90"/>
      <c r="C3057" s="170">
        <v>184231</v>
      </c>
      <c r="D3057" s="86" t="s">
        <v>6181</v>
      </c>
      <c r="E3057" s="67" t="s">
        <v>6182</v>
      </c>
      <c r="F3057" s="67" t="s">
        <v>6183</v>
      </c>
      <c r="G3057" s="179">
        <v>1000000</v>
      </c>
      <c r="H3057" s="85" t="s">
        <v>9</v>
      </c>
    </row>
    <row r="3058" spans="1:8">
      <c r="A3058" s="169"/>
      <c r="B3058" s="90"/>
      <c r="C3058" s="170">
        <v>184234</v>
      </c>
      <c r="D3058" s="86" t="s">
        <v>6184</v>
      </c>
      <c r="E3058" s="67" t="s">
        <v>6185</v>
      </c>
      <c r="F3058" s="67" t="s">
        <v>6186</v>
      </c>
      <c r="G3058" s="179">
        <v>642000</v>
      </c>
      <c r="H3058" s="85" t="s">
        <v>1498</v>
      </c>
    </row>
    <row r="3059" spans="1:8" ht="43.5">
      <c r="A3059" s="169">
        <v>1873</v>
      </c>
      <c r="B3059" s="90" t="s">
        <v>888</v>
      </c>
      <c r="C3059" s="170">
        <v>182045</v>
      </c>
      <c r="D3059" s="86" t="s">
        <v>6187</v>
      </c>
      <c r="E3059" s="67" t="s">
        <v>889</v>
      </c>
      <c r="F3059" s="67" t="s">
        <v>6188</v>
      </c>
      <c r="G3059" s="179">
        <v>856000</v>
      </c>
      <c r="H3059" s="85" t="s">
        <v>86</v>
      </c>
    </row>
    <row r="3060" spans="1:8">
      <c r="A3060" s="169"/>
      <c r="B3060" s="90"/>
      <c r="C3060" s="170">
        <v>182123</v>
      </c>
      <c r="D3060" s="86" t="s">
        <v>6189</v>
      </c>
      <c r="E3060" s="67" t="s">
        <v>890</v>
      </c>
      <c r="F3060" s="67" t="s">
        <v>890</v>
      </c>
      <c r="G3060" s="179">
        <v>2000000</v>
      </c>
      <c r="H3060" s="85" t="s">
        <v>9</v>
      </c>
    </row>
    <row r="3061" spans="1:8" ht="43.5">
      <c r="A3061" s="169"/>
      <c r="B3061" s="90"/>
      <c r="C3061" s="170">
        <v>182250</v>
      </c>
      <c r="D3061" s="86" t="s">
        <v>6190</v>
      </c>
      <c r="E3061" s="67" t="s">
        <v>891</v>
      </c>
      <c r="F3061" s="67" t="s">
        <v>6191</v>
      </c>
      <c r="G3061" s="179">
        <v>3000000</v>
      </c>
      <c r="H3061" s="85" t="s">
        <v>9</v>
      </c>
    </row>
    <row r="3062" spans="1:8">
      <c r="A3062" s="169"/>
      <c r="B3062" s="90"/>
      <c r="C3062" s="170">
        <v>182359</v>
      </c>
      <c r="D3062" s="86" t="s">
        <v>6192</v>
      </c>
      <c r="E3062" s="67" t="s">
        <v>892</v>
      </c>
      <c r="F3062" s="67" t="s">
        <v>6193</v>
      </c>
      <c r="G3062" s="179">
        <v>32000000</v>
      </c>
      <c r="H3062" s="85" t="s">
        <v>9</v>
      </c>
    </row>
    <row r="3063" spans="1:8">
      <c r="A3063" s="169"/>
      <c r="B3063" s="90"/>
      <c r="C3063" s="170">
        <v>182385</v>
      </c>
      <c r="D3063" s="86" t="s">
        <v>6194</v>
      </c>
      <c r="E3063" s="67" t="s">
        <v>893</v>
      </c>
      <c r="F3063" s="67" t="s">
        <v>5424</v>
      </c>
      <c r="G3063" s="179">
        <v>5800000</v>
      </c>
      <c r="H3063" s="85" t="s">
        <v>86</v>
      </c>
    </row>
    <row r="3064" spans="1:8" ht="43.5">
      <c r="A3064" s="169"/>
      <c r="B3064" s="90"/>
      <c r="C3064" s="170">
        <v>184014</v>
      </c>
      <c r="D3064" s="86" t="s">
        <v>6195</v>
      </c>
      <c r="E3064" s="67" t="s">
        <v>6196</v>
      </c>
      <c r="F3064" s="67" t="s">
        <v>6197</v>
      </c>
      <c r="G3064" s="179">
        <v>32000000</v>
      </c>
      <c r="H3064" s="85" t="s">
        <v>9</v>
      </c>
    </row>
    <row r="3065" spans="1:8">
      <c r="A3065" s="169"/>
      <c r="B3065" s="90"/>
      <c r="C3065" s="170">
        <v>184222</v>
      </c>
      <c r="D3065" s="86" t="s">
        <v>6198</v>
      </c>
      <c r="E3065" s="67" t="s">
        <v>6199</v>
      </c>
      <c r="F3065" s="67" t="s">
        <v>6200</v>
      </c>
      <c r="G3065" s="179">
        <v>4350000</v>
      </c>
      <c r="H3065" s="85" t="s">
        <v>9</v>
      </c>
    </row>
    <row r="3066" spans="1:8">
      <c r="A3066" s="169">
        <v>1874</v>
      </c>
      <c r="B3066" s="90" t="s">
        <v>1204</v>
      </c>
      <c r="C3066" s="170">
        <v>182513</v>
      </c>
      <c r="D3066" s="86" t="s">
        <v>6201</v>
      </c>
      <c r="E3066" s="67" t="s">
        <v>1205</v>
      </c>
      <c r="F3066" s="67" t="s">
        <v>6202</v>
      </c>
      <c r="G3066" s="179">
        <v>1000000</v>
      </c>
      <c r="H3066" s="85" t="s">
        <v>86</v>
      </c>
    </row>
    <row r="3067" spans="1:8" ht="43.5">
      <c r="A3067" s="169"/>
      <c r="B3067" s="90"/>
      <c r="C3067" s="170">
        <v>182569</v>
      </c>
      <c r="D3067" s="86" t="s">
        <v>6203</v>
      </c>
      <c r="E3067" s="67" t="s">
        <v>6204</v>
      </c>
      <c r="F3067" s="67" t="s">
        <v>6205</v>
      </c>
      <c r="G3067" s="179">
        <v>190000</v>
      </c>
      <c r="H3067" s="85" t="s">
        <v>9</v>
      </c>
    </row>
    <row r="3068" spans="1:8">
      <c r="A3068" s="180"/>
      <c r="B3068" s="91"/>
      <c r="C3068" s="181">
        <v>182717</v>
      </c>
      <c r="D3068" s="89" t="s">
        <v>6206</v>
      </c>
      <c r="E3068" s="69" t="s">
        <v>1206</v>
      </c>
      <c r="F3068" s="69" t="s">
        <v>1206</v>
      </c>
      <c r="G3068" s="182">
        <v>115000</v>
      </c>
      <c r="H3068" s="88" t="s">
        <v>9</v>
      </c>
    </row>
    <row r="3069" spans="1:8" ht="24">
      <c r="A3069" s="230"/>
      <c r="B3069" s="233" t="s">
        <v>322</v>
      </c>
      <c r="C3069" s="231"/>
      <c r="D3069" s="231"/>
      <c r="E3069" s="231"/>
      <c r="F3069" s="231"/>
      <c r="G3069" s="231"/>
      <c r="H3069" s="232"/>
    </row>
    <row r="3070" spans="1:8" ht="65.25">
      <c r="A3070" s="169">
        <v>1875</v>
      </c>
      <c r="B3070" s="90" t="s">
        <v>1566</v>
      </c>
      <c r="C3070" s="170">
        <v>182193</v>
      </c>
      <c r="D3070" s="86" t="s">
        <v>6207</v>
      </c>
      <c r="E3070" s="67" t="s">
        <v>6208</v>
      </c>
      <c r="F3070" s="67" t="s">
        <v>6209</v>
      </c>
      <c r="G3070" s="179">
        <v>284000</v>
      </c>
      <c r="H3070" s="85" t="s">
        <v>9</v>
      </c>
    </row>
    <row r="3071" spans="1:8">
      <c r="A3071" s="169"/>
      <c r="B3071" s="90"/>
      <c r="C3071" s="170">
        <v>184390</v>
      </c>
      <c r="D3071" s="86" t="s">
        <v>6210</v>
      </c>
      <c r="E3071" s="67" t="s">
        <v>6211</v>
      </c>
      <c r="F3071" s="67" t="s">
        <v>6211</v>
      </c>
      <c r="G3071" s="179">
        <v>750000</v>
      </c>
      <c r="H3071" s="85" t="s">
        <v>9</v>
      </c>
    </row>
    <row r="3072" spans="1:8" ht="43.5">
      <c r="A3072" s="169">
        <v>1876</v>
      </c>
      <c r="B3072" s="90" t="s">
        <v>915</v>
      </c>
      <c r="C3072" s="170">
        <v>182026</v>
      </c>
      <c r="D3072" s="86" t="s">
        <v>6212</v>
      </c>
      <c r="E3072" s="67" t="s">
        <v>917</v>
      </c>
      <c r="F3072" s="67" t="s">
        <v>6213</v>
      </c>
      <c r="G3072" s="179">
        <v>1900000</v>
      </c>
      <c r="H3072" s="85" t="s">
        <v>9</v>
      </c>
    </row>
    <row r="3073" spans="1:8">
      <c r="A3073" s="169"/>
      <c r="B3073" s="90"/>
      <c r="C3073" s="170">
        <v>182051</v>
      </c>
      <c r="D3073" s="86" t="s">
        <v>6214</v>
      </c>
      <c r="E3073" s="67" t="s">
        <v>916</v>
      </c>
      <c r="F3073" s="67" t="s">
        <v>6215</v>
      </c>
      <c r="G3073" s="179">
        <v>2000000</v>
      </c>
      <c r="H3073" s="85" t="s">
        <v>86</v>
      </c>
    </row>
    <row r="3074" spans="1:8">
      <c r="A3074" s="169"/>
      <c r="B3074" s="90"/>
      <c r="C3074" s="170">
        <v>182105</v>
      </c>
      <c r="D3074" s="86" t="s">
        <v>6216</v>
      </c>
      <c r="E3074" s="67" t="s">
        <v>918</v>
      </c>
      <c r="F3074" s="67" t="s">
        <v>918</v>
      </c>
      <c r="G3074" s="179">
        <v>616300</v>
      </c>
      <c r="H3074" s="85" t="s">
        <v>9</v>
      </c>
    </row>
    <row r="3075" spans="1:8">
      <c r="A3075" s="169"/>
      <c r="B3075" s="90"/>
      <c r="C3075" s="170">
        <v>182273</v>
      </c>
      <c r="D3075" s="86" t="s">
        <v>5598</v>
      </c>
      <c r="E3075" s="67" t="s">
        <v>919</v>
      </c>
      <c r="F3075" s="67" t="s">
        <v>919</v>
      </c>
      <c r="G3075" s="179">
        <v>500000</v>
      </c>
      <c r="H3075" s="85" t="s">
        <v>86</v>
      </c>
    </row>
    <row r="3076" spans="1:8">
      <c r="A3076" s="169"/>
      <c r="B3076" s="90"/>
      <c r="C3076" s="170">
        <v>182280</v>
      </c>
      <c r="D3076" s="86" t="s">
        <v>6217</v>
      </c>
      <c r="E3076" s="67" t="s">
        <v>919</v>
      </c>
      <c r="F3076" s="67" t="s">
        <v>6213</v>
      </c>
      <c r="G3076" s="179">
        <v>1900000</v>
      </c>
      <c r="H3076" s="85" t="s">
        <v>9</v>
      </c>
    </row>
    <row r="3077" spans="1:8" ht="43.5">
      <c r="A3077" s="169"/>
      <c r="B3077" s="90"/>
      <c r="C3077" s="170">
        <v>182355</v>
      </c>
      <c r="D3077" s="86" t="s">
        <v>6218</v>
      </c>
      <c r="E3077" s="67" t="s">
        <v>920</v>
      </c>
      <c r="F3077" s="67" t="s">
        <v>6219</v>
      </c>
      <c r="G3077" s="179">
        <v>1290000</v>
      </c>
      <c r="H3077" s="85" t="s">
        <v>9</v>
      </c>
    </row>
    <row r="3078" spans="1:8" ht="43.5">
      <c r="A3078" s="169"/>
      <c r="B3078" s="90"/>
      <c r="C3078" s="170">
        <v>182365</v>
      </c>
      <c r="D3078" s="86" t="s">
        <v>6220</v>
      </c>
      <c r="E3078" s="67" t="s">
        <v>921</v>
      </c>
      <c r="F3078" s="67" t="s">
        <v>6221</v>
      </c>
      <c r="G3078" s="179">
        <v>1300000</v>
      </c>
      <c r="H3078" s="85" t="s">
        <v>86</v>
      </c>
    </row>
    <row r="3079" spans="1:8" ht="43.5">
      <c r="A3079" s="169"/>
      <c r="B3079" s="90"/>
      <c r="C3079" s="170">
        <v>182790</v>
      </c>
      <c r="D3079" s="86" t="s">
        <v>6222</v>
      </c>
      <c r="E3079" s="67" t="s">
        <v>2462</v>
      </c>
      <c r="F3079" s="67" t="s">
        <v>6223</v>
      </c>
      <c r="G3079" s="179">
        <v>1900000</v>
      </c>
      <c r="H3079" s="85" t="s">
        <v>86</v>
      </c>
    </row>
    <row r="3080" spans="1:8">
      <c r="A3080" s="169"/>
      <c r="B3080" s="90"/>
      <c r="C3080" s="170">
        <v>183348</v>
      </c>
      <c r="D3080" s="86" t="s">
        <v>6224</v>
      </c>
      <c r="E3080" s="67" t="s">
        <v>6225</v>
      </c>
      <c r="F3080" s="67" t="s">
        <v>6221</v>
      </c>
      <c r="G3080" s="179">
        <v>1400000</v>
      </c>
      <c r="H3080" s="85" t="s">
        <v>86</v>
      </c>
    </row>
    <row r="3081" spans="1:8">
      <c r="A3081" s="169"/>
      <c r="B3081" s="90"/>
      <c r="C3081" s="170">
        <v>183463</v>
      </c>
      <c r="D3081" s="86" t="s">
        <v>6226</v>
      </c>
      <c r="E3081" s="67" t="s">
        <v>2463</v>
      </c>
      <c r="F3081" s="67" t="s">
        <v>2463</v>
      </c>
      <c r="G3081" s="179">
        <v>50000</v>
      </c>
      <c r="H3081" s="85" t="s">
        <v>9</v>
      </c>
    </row>
    <row r="3082" spans="1:8" ht="43.5">
      <c r="A3082" s="169"/>
      <c r="B3082" s="90"/>
      <c r="C3082" s="170">
        <v>184059</v>
      </c>
      <c r="D3082" s="86" t="s">
        <v>6227</v>
      </c>
      <c r="E3082" s="67" t="s">
        <v>6228</v>
      </c>
      <c r="F3082" s="67" t="s">
        <v>6229</v>
      </c>
      <c r="G3082" s="179">
        <v>1300000</v>
      </c>
      <c r="H3082" s="85" t="s">
        <v>9</v>
      </c>
    </row>
    <row r="3083" spans="1:8">
      <c r="A3083" s="169"/>
      <c r="B3083" s="90"/>
      <c r="C3083" s="170">
        <v>184088</v>
      </c>
      <c r="D3083" s="86" t="s">
        <v>6230</v>
      </c>
      <c r="E3083" s="67" t="s">
        <v>6231</v>
      </c>
      <c r="F3083" s="67" t="s">
        <v>6232</v>
      </c>
      <c r="G3083" s="179">
        <v>2200000</v>
      </c>
      <c r="H3083" s="85" t="s">
        <v>86</v>
      </c>
    </row>
    <row r="3084" spans="1:8">
      <c r="A3084" s="169"/>
      <c r="B3084" s="90"/>
      <c r="C3084" s="170">
        <v>184278</v>
      </c>
      <c r="D3084" s="86" t="s">
        <v>6233</v>
      </c>
      <c r="E3084" s="67" t="s">
        <v>6234</v>
      </c>
      <c r="F3084" s="67" t="s">
        <v>919</v>
      </c>
      <c r="G3084" s="179">
        <v>490000</v>
      </c>
      <c r="H3084" s="85" t="s">
        <v>9</v>
      </c>
    </row>
    <row r="3085" spans="1:8" ht="43.5">
      <c r="A3085" s="180"/>
      <c r="B3085" s="91"/>
      <c r="C3085" s="181">
        <v>184324</v>
      </c>
      <c r="D3085" s="89" t="s">
        <v>6235</v>
      </c>
      <c r="E3085" s="69" t="s">
        <v>6236</v>
      </c>
      <c r="F3085" s="69" t="s">
        <v>6237</v>
      </c>
      <c r="G3085" s="182">
        <v>300000</v>
      </c>
      <c r="H3085" s="88" t="s">
        <v>9</v>
      </c>
    </row>
    <row r="3086" spans="1:8" ht="24">
      <c r="A3086" s="230"/>
      <c r="B3086" s="233" t="s">
        <v>322</v>
      </c>
      <c r="C3086" s="231"/>
      <c r="D3086" s="231"/>
      <c r="E3086" s="231"/>
      <c r="F3086" s="231"/>
      <c r="G3086" s="231"/>
      <c r="H3086" s="232"/>
    </row>
    <row r="3087" spans="1:8">
      <c r="A3087" s="169">
        <v>1877</v>
      </c>
      <c r="B3087" s="90" t="s">
        <v>1000</v>
      </c>
      <c r="C3087" s="170">
        <v>182036</v>
      </c>
      <c r="D3087" s="86" t="s">
        <v>6238</v>
      </c>
      <c r="E3087" s="67" t="s">
        <v>1001</v>
      </c>
      <c r="F3087" s="67" t="s">
        <v>1001</v>
      </c>
      <c r="G3087" s="179">
        <v>280000</v>
      </c>
      <c r="H3087" s="85" t="s">
        <v>86</v>
      </c>
    </row>
    <row r="3088" spans="1:8">
      <c r="A3088" s="169"/>
      <c r="B3088" s="90"/>
      <c r="C3088" s="170">
        <v>182065</v>
      </c>
      <c r="D3088" s="86" t="s">
        <v>1008</v>
      </c>
      <c r="E3088" s="67" t="s">
        <v>1002</v>
      </c>
      <c r="F3088" s="67" t="s">
        <v>1002</v>
      </c>
      <c r="G3088" s="179">
        <v>300000</v>
      </c>
      <c r="H3088" s="85" t="s">
        <v>9</v>
      </c>
    </row>
    <row r="3089" spans="1:8">
      <c r="A3089" s="169"/>
      <c r="B3089" s="90"/>
      <c r="C3089" s="170">
        <v>182187</v>
      </c>
      <c r="D3089" s="86" t="s">
        <v>1003</v>
      </c>
      <c r="E3089" s="67" t="s">
        <v>1003</v>
      </c>
      <c r="F3089" s="67" t="s">
        <v>1003</v>
      </c>
      <c r="G3089" s="179">
        <v>250000</v>
      </c>
      <c r="H3089" s="85" t="s">
        <v>59</v>
      </c>
    </row>
    <row r="3090" spans="1:8">
      <c r="A3090" s="169"/>
      <c r="B3090" s="90"/>
      <c r="C3090" s="170">
        <v>182326</v>
      </c>
      <c r="D3090" s="86" t="s">
        <v>1004</v>
      </c>
      <c r="E3090" s="67" t="s">
        <v>1004</v>
      </c>
      <c r="F3090" s="67" t="s">
        <v>1004</v>
      </c>
      <c r="G3090" s="179">
        <v>59000</v>
      </c>
      <c r="H3090" s="85" t="s">
        <v>59</v>
      </c>
    </row>
    <row r="3091" spans="1:8">
      <c r="A3091" s="169"/>
      <c r="B3091" s="90"/>
      <c r="C3091" s="170">
        <v>182367</v>
      </c>
      <c r="D3091" s="86" t="s">
        <v>1005</v>
      </c>
      <c r="E3091" s="67" t="s">
        <v>1005</v>
      </c>
      <c r="F3091" s="67" t="s">
        <v>1005</v>
      </c>
      <c r="G3091" s="179">
        <v>3210000</v>
      </c>
      <c r="H3091" s="85" t="s">
        <v>86</v>
      </c>
    </row>
    <row r="3092" spans="1:8">
      <c r="A3092" s="169"/>
      <c r="B3092" s="90"/>
      <c r="C3092" s="170">
        <v>182541</v>
      </c>
      <c r="D3092" s="86" t="s">
        <v>6239</v>
      </c>
      <c r="E3092" s="67" t="s">
        <v>6240</v>
      </c>
      <c r="F3092" s="67" t="s">
        <v>6240</v>
      </c>
      <c r="G3092" s="179">
        <v>1391000</v>
      </c>
      <c r="H3092" s="85" t="s">
        <v>9</v>
      </c>
    </row>
    <row r="3093" spans="1:8">
      <c r="A3093" s="185"/>
      <c r="B3093" s="186"/>
      <c r="C3093" s="170">
        <v>182634</v>
      </c>
      <c r="D3093" s="86" t="s">
        <v>6241</v>
      </c>
      <c r="E3093" s="67" t="s">
        <v>1006</v>
      </c>
      <c r="F3093" s="67" t="s">
        <v>6242</v>
      </c>
      <c r="G3093" s="179">
        <v>82000</v>
      </c>
      <c r="H3093" s="85" t="s">
        <v>166</v>
      </c>
    </row>
    <row r="3094" spans="1:8">
      <c r="A3094" s="169"/>
      <c r="B3094" s="90"/>
      <c r="C3094" s="170">
        <v>182635</v>
      </c>
      <c r="D3094" s="86" t="s">
        <v>6243</v>
      </c>
      <c r="E3094" s="67" t="s">
        <v>1007</v>
      </c>
      <c r="F3094" s="67" t="s">
        <v>6244</v>
      </c>
      <c r="G3094" s="179">
        <v>83000</v>
      </c>
      <c r="H3094" s="85" t="s">
        <v>166</v>
      </c>
    </row>
    <row r="3095" spans="1:8">
      <c r="A3095" s="169"/>
      <c r="B3095" s="90"/>
      <c r="C3095" s="170">
        <v>182723</v>
      </c>
      <c r="D3095" s="86" t="s">
        <v>1008</v>
      </c>
      <c r="E3095" s="67" t="s">
        <v>1008</v>
      </c>
      <c r="F3095" s="67" t="s">
        <v>1008</v>
      </c>
      <c r="G3095" s="179">
        <v>150000</v>
      </c>
      <c r="H3095" s="85" t="s">
        <v>489</v>
      </c>
    </row>
    <row r="3096" spans="1:8">
      <c r="A3096" s="169"/>
      <c r="B3096" s="90"/>
      <c r="C3096" s="170">
        <v>182724</v>
      </c>
      <c r="D3096" s="86" t="s">
        <v>1008</v>
      </c>
      <c r="E3096" s="67" t="s">
        <v>1009</v>
      </c>
      <c r="F3096" s="67" t="s">
        <v>1009</v>
      </c>
      <c r="G3096" s="179">
        <v>177000</v>
      </c>
      <c r="H3096" s="85" t="s">
        <v>489</v>
      </c>
    </row>
    <row r="3097" spans="1:8">
      <c r="A3097" s="169"/>
      <c r="B3097" s="90"/>
      <c r="C3097" s="170">
        <v>183219</v>
      </c>
      <c r="D3097" s="86" t="s">
        <v>1008</v>
      </c>
      <c r="E3097" s="67" t="s">
        <v>6245</v>
      </c>
      <c r="F3097" s="67" t="s">
        <v>6245</v>
      </c>
      <c r="G3097" s="179">
        <v>400000</v>
      </c>
      <c r="H3097" s="85" t="s">
        <v>6246</v>
      </c>
    </row>
    <row r="3098" spans="1:8">
      <c r="A3098" s="169"/>
      <c r="B3098" s="90"/>
      <c r="C3098" s="170">
        <v>183453</v>
      </c>
      <c r="D3098" s="86" t="s">
        <v>1008</v>
      </c>
      <c r="E3098" s="67" t="s">
        <v>2464</v>
      </c>
      <c r="F3098" s="67" t="s">
        <v>2464</v>
      </c>
      <c r="G3098" s="179">
        <v>93000</v>
      </c>
      <c r="H3098" s="85" t="s">
        <v>166</v>
      </c>
    </row>
    <row r="3099" spans="1:8">
      <c r="A3099" s="169"/>
      <c r="B3099" s="90"/>
      <c r="C3099" s="170">
        <v>183594</v>
      </c>
      <c r="D3099" s="86" t="s">
        <v>6247</v>
      </c>
      <c r="E3099" s="67" t="s">
        <v>1009</v>
      </c>
      <c r="F3099" s="67" t="s">
        <v>1009</v>
      </c>
      <c r="G3099" s="179">
        <v>57800</v>
      </c>
      <c r="H3099" s="85" t="s">
        <v>166</v>
      </c>
    </row>
    <row r="3100" spans="1:8">
      <c r="A3100" s="169"/>
      <c r="B3100" s="90"/>
      <c r="C3100" s="170">
        <v>184290</v>
      </c>
      <c r="D3100" s="86" t="s">
        <v>6248</v>
      </c>
      <c r="E3100" s="67" t="s">
        <v>6248</v>
      </c>
      <c r="F3100" s="67" t="s">
        <v>6248</v>
      </c>
      <c r="G3100" s="179">
        <v>700000</v>
      </c>
      <c r="H3100" s="85" t="s">
        <v>6246</v>
      </c>
    </row>
    <row r="3101" spans="1:8" ht="43.5">
      <c r="A3101" s="169">
        <v>1879</v>
      </c>
      <c r="B3101" s="90" t="s">
        <v>1568</v>
      </c>
      <c r="C3101" s="170">
        <v>184176</v>
      </c>
      <c r="D3101" s="86" t="s">
        <v>6249</v>
      </c>
      <c r="E3101" s="67" t="s">
        <v>6250</v>
      </c>
      <c r="F3101" s="67" t="s">
        <v>6250</v>
      </c>
      <c r="G3101" s="179">
        <v>4950000</v>
      </c>
      <c r="H3101" s="85" t="s">
        <v>9</v>
      </c>
    </row>
    <row r="3102" spans="1:8" ht="43.5">
      <c r="A3102" s="169"/>
      <c r="B3102" s="90"/>
      <c r="C3102" s="170">
        <v>184349</v>
      </c>
      <c r="D3102" s="86" t="s">
        <v>6251</v>
      </c>
      <c r="E3102" s="67" t="s">
        <v>6252</v>
      </c>
      <c r="F3102" s="67" t="s">
        <v>6253</v>
      </c>
      <c r="G3102" s="179">
        <v>20000000</v>
      </c>
      <c r="H3102" s="85" t="s">
        <v>9</v>
      </c>
    </row>
    <row r="3103" spans="1:8">
      <c r="A3103" s="169">
        <v>1880</v>
      </c>
      <c r="B3103" s="90" t="s">
        <v>1104</v>
      </c>
      <c r="C3103" s="170">
        <v>182089</v>
      </c>
      <c r="D3103" s="86" t="s">
        <v>6254</v>
      </c>
      <c r="E3103" s="67" t="s">
        <v>1105</v>
      </c>
      <c r="F3103" s="67" t="s">
        <v>6255</v>
      </c>
      <c r="G3103" s="179">
        <v>1439200</v>
      </c>
      <c r="H3103" s="85" t="s">
        <v>9</v>
      </c>
    </row>
    <row r="3104" spans="1:8">
      <c r="A3104" s="169"/>
      <c r="B3104" s="90"/>
      <c r="C3104" s="170">
        <v>182090</v>
      </c>
      <c r="D3104" s="86" t="s">
        <v>6256</v>
      </c>
      <c r="E3104" s="67" t="s">
        <v>1106</v>
      </c>
      <c r="F3104" s="67" t="s">
        <v>1106</v>
      </c>
      <c r="G3104" s="179">
        <v>45000</v>
      </c>
      <c r="H3104" s="85" t="s">
        <v>86</v>
      </c>
    </row>
    <row r="3105" spans="1:8" ht="43.5">
      <c r="A3105" s="169"/>
      <c r="B3105" s="90"/>
      <c r="C3105" s="170">
        <v>182175</v>
      </c>
      <c r="D3105" s="86" t="s">
        <v>6257</v>
      </c>
      <c r="E3105" s="67" t="s">
        <v>1108</v>
      </c>
      <c r="F3105" s="67" t="s">
        <v>1108</v>
      </c>
      <c r="G3105" s="179">
        <v>240000</v>
      </c>
      <c r="H3105" s="85" t="s">
        <v>86</v>
      </c>
    </row>
    <row r="3106" spans="1:8">
      <c r="A3106" s="169"/>
      <c r="B3106" s="90"/>
      <c r="C3106" s="170">
        <v>182179</v>
      </c>
      <c r="D3106" s="86" t="s">
        <v>6258</v>
      </c>
      <c r="E3106" s="67" t="s">
        <v>1109</v>
      </c>
      <c r="F3106" s="67" t="s">
        <v>1109</v>
      </c>
      <c r="G3106" s="179">
        <v>1000</v>
      </c>
      <c r="H3106" s="85" t="s">
        <v>86</v>
      </c>
    </row>
    <row r="3107" spans="1:8">
      <c r="A3107" s="180"/>
      <c r="B3107" s="91"/>
      <c r="C3107" s="181">
        <v>182181</v>
      </c>
      <c r="D3107" s="89" t="s">
        <v>6259</v>
      </c>
      <c r="E3107" s="69" t="s">
        <v>6260</v>
      </c>
      <c r="F3107" s="69" t="s">
        <v>6260</v>
      </c>
      <c r="G3107" s="182">
        <v>60000</v>
      </c>
      <c r="H3107" s="88" t="s">
        <v>190</v>
      </c>
    </row>
    <row r="3108" spans="1:8" ht="24">
      <c r="A3108" s="230"/>
      <c r="B3108" s="233" t="s">
        <v>322</v>
      </c>
      <c r="C3108" s="231"/>
      <c r="D3108" s="231"/>
      <c r="E3108" s="231"/>
      <c r="F3108" s="231"/>
      <c r="G3108" s="231"/>
      <c r="H3108" s="232"/>
    </row>
    <row r="3109" spans="1:8" ht="43.5">
      <c r="A3109" s="169">
        <v>1880</v>
      </c>
      <c r="B3109" s="90" t="s">
        <v>1104</v>
      </c>
      <c r="C3109" s="170">
        <v>182366</v>
      </c>
      <c r="D3109" s="86" t="s">
        <v>6784</v>
      </c>
      <c r="E3109" s="67" t="s">
        <v>1111</v>
      </c>
      <c r="F3109" s="67" t="s">
        <v>6262</v>
      </c>
      <c r="G3109" s="179">
        <v>1665000</v>
      </c>
      <c r="H3109" s="85" t="s">
        <v>86</v>
      </c>
    </row>
    <row r="3110" spans="1:8">
      <c r="A3110" s="169"/>
      <c r="B3110" s="90"/>
      <c r="C3110" s="170">
        <v>182377</v>
      </c>
      <c r="D3110" s="86" t="s">
        <v>1112</v>
      </c>
      <c r="E3110" s="67" t="s">
        <v>1112</v>
      </c>
      <c r="F3110" s="67" t="s">
        <v>1112</v>
      </c>
      <c r="G3110" s="179">
        <v>690000</v>
      </c>
      <c r="H3110" s="85" t="s">
        <v>86</v>
      </c>
    </row>
    <row r="3111" spans="1:8">
      <c r="A3111" s="169"/>
      <c r="B3111" s="90"/>
      <c r="C3111" s="170">
        <v>182378</v>
      </c>
      <c r="D3111" s="86" t="s">
        <v>1113</v>
      </c>
      <c r="E3111" s="67" t="s">
        <v>1113</v>
      </c>
      <c r="F3111" s="67" t="s">
        <v>1113</v>
      </c>
      <c r="G3111" s="179">
        <v>600000</v>
      </c>
      <c r="H3111" s="85" t="s">
        <v>86</v>
      </c>
    </row>
    <row r="3112" spans="1:8">
      <c r="A3112" s="169"/>
      <c r="B3112" s="90"/>
      <c r="C3112" s="170">
        <v>182379</v>
      </c>
      <c r="D3112" s="86" t="s">
        <v>6263</v>
      </c>
      <c r="E3112" s="67" t="s">
        <v>1114</v>
      </c>
      <c r="F3112" s="67" t="s">
        <v>6264</v>
      </c>
      <c r="G3112" s="179">
        <v>637000</v>
      </c>
      <c r="H3112" s="85" t="s">
        <v>64</v>
      </c>
    </row>
    <row r="3113" spans="1:8">
      <c r="A3113" s="169"/>
      <c r="B3113" s="90"/>
      <c r="C3113" s="170">
        <v>182399</v>
      </c>
      <c r="D3113" s="86" t="s">
        <v>6265</v>
      </c>
      <c r="E3113" s="67" t="s">
        <v>1115</v>
      </c>
      <c r="F3113" s="67" t="s">
        <v>1115</v>
      </c>
      <c r="G3113" s="179">
        <v>428000</v>
      </c>
      <c r="H3113" s="85" t="s">
        <v>59</v>
      </c>
    </row>
    <row r="3114" spans="1:8">
      <c r="A3114" s="169"/>
      <c r="B3114" s="90"/>
      <c r="C3114" s="170">
        <v>182457</v>
      </c>
      <c r="D3114" s="86" t="s">
        <v>6266</v>
      </c>
      <c r="E3114" s="67" t="s">
        <v>6266</v>
      </c>
      <c r="F3114" s="67" t="s">
        <v>6266</v>
      </c>
      <c r="G3114" s="179">
        <v>861500</v>
      </c>
      <c r="H3114" s="85" t="s">
        <v>86</v>
      </c>
    </row>
    <row r="3115" spans="1:8">
      <c r="A3115" s="169"/>
      <c r="B3115" s="90"/>
      <c r="C3115" s="170">
        <v>182458</v>
      </c>
      <c r="D3115" s="86" t="s">
        <v>6267</v>
      </c>
      <c r="E3115" s="67" t="s">
        <v>1107</v>
      </c>
      <c r="F3115" s="67" t="s">
        <v>1107</v>
      </c>
      <c r="G3115" s="179">
        <v>22500000</v>
      </c>
      <c r="H3115" s="85" t="s">
        <v>86</v>
      </c>
    </row>
    <row r="3116" spans="1:8">
      <c r="A3116" s="169"/>
      <c r="B3116" s="90"/>
      <c r="C3116" s="170">
        <v>182494</v>
      </c>
      <c r="D3116" s="86" t="s">
        <v>6261</v>
      </c>
      <c r="E3116" s="67" t="s">
        <v>1110</v>
      </c>
      <c r="F3116" s="67" t="s">
        <v>1110</v>
      </c>
      <c r="G3116" s="179">
        <v>15000</v>
      </c>
      <c r="H3116" s="85" t="s">
        <v>9</v>
      </c>
    </row>
    <row r="3117" spans="1:8">
      <c r="A3117" s="169"/>
      <c r="B3117" s="90"/>
      <c r="C3117" s="170">
        <v>182591</v>
      </c>
      <c r="D3117" s="86" t="s">
        <v>1116</v>
      </c>
      <c r="E3117" s="67" t="s">
        <v>1116</v>
      </c>
      <c r="F3117" s="67" t="s">
        <v>1116</v>
      </c>
      <c r="G3117" s="179">
        <v>150000</v>
      </c>
      <c r="H3117" s="85" t="s">
        <v>86</v>
      </c>
    </row>
    <row r="3118" spans="1:8">
      <c r="A3118" s="169"/>
      <c r="B3118" s="90"/>
      <c r="C3118" s="170">
        <v>182596</v>
      </c>
      <c r="D3118" s="86" t="s">
        <v>6268</v>
      </c>
      <c r="E3118" s="67" t="s">
        <v>1117</v>
      </c>
      <c r="F3118" s="67" t="s">
        <v>1117</v>
      </c>
      <c r="G3118" s="179">
        <v>150000</v>
      </c>
      <c r="H3118" s="85" t="s">
        <v>9</v>
      </c>
    </row>
    <row r="3119" spans="1:8">
      <c r="A3119" s="169"/>
      <c r="B3119" s="90"/>
      <c r="C3119" s="170">
        <v>182604</v>
      </c>
      <c r="D3119" s="86" t="s">
        <v>6269</v>
      </c>
      <c r="E3119" s="67" t="s">
        <v>1118</v>
      </c>
      <c r="F3119" s="67" t="s">
        <v>6270</v>
      </c>
      <c r="G3119" s="179">
        <v>214000</v>
      </c>
      <c r="H3119" s="85" t="s">
        <v>86</v>
      </c>
    </row>
    <row r="3120" spans="1:8" ht="43.5">
      <c r="A3120" s="169"/>
      <c r="B3120" s="90"/>
      <c r="C3120" s="170">
        <v>182605</v>
      </c>
      <c r="D3120" s="86" t="s">
        <v>1119</v>
      </c>
      <c r="E3120" s="67" t="s">
        <v>1119</v>
      </c>
      <c r="F3120" s="67" t="s">
        <v>6271</v>
      </c>
      <c r="G3120" s="179">
        <v>620700</v>
      </c>
      <c r="H3120" s="85" t="s">
        <v>86</v>
      </c>
    </row>
    <row r="3121" spans="1:8">
      <c r="A3121" s="169"/>
      <c r="B3121" s="90"/>
      <c r="C3121" s="170">
        <v>182625</v>
      </c>
      <c r="D3121" s="86" t="s">
        <v>6272</v>
      </c>
      <c r="E3121" s="67" t="s">
        <v>1120</v>
      </c>
      <c r="F3121" s="67" t="s">
        <v>1120</v>
      </c>
      <c r="G3121" s="179">
        <v>30000</v>
      </c>
      <c r="H3121" s="85" t="s">
        <v>86</v>
      </c>
    </row>
    <row r="3122" spans="1:8">
      <c r="A3122" s="169"/>
      <c r="B3122" s="90"/>
      <c r="C3122" s="170">
        <v>182647</v>
      </c>
      <c r="D3122" s="86" t="s">
        <v>1121</v>
      </c>
      <c r="E3122" s="67" t="s">
        <v>1121</v>
      </c>
      <c r="F3122" s="67" t="s">
        <v>1121</v>
      </c>
      <c r="G3122" s="179">
        <v>86000</v>
      </c>
      <c r="H3122" s="85" t="s">
        <v>86</v>
      </c>
    </row>
    <row r="3123" spans="1:8">
      <c r="A3123" s="169"/>
      <c r="B3123" s="90"/>
      <c r="C3123" s="170">
        <v>182649</v>
      </c>
      <c r="D3123" s="86" t="s">
        <v>1122</v>
      </c>
      <c r="E3123" s="67" t="s">
        <v>1122</v>
      </c>
      <c r="F3123" s="67" t="s">
        <v>1122</v>
      </c>
      <c r="G3123" s="179">
        <v>11000</v>
      </c>
      <c r="H3123" s="85" t="s">
        <v>190</v>
      </c>
    </row>
    <row r="3124" spans="1:8">
      <c r="A3124" s="169"/>
      <c r="B3124" s="90"/>
      <c r="C3124" s="170">
        <v>182752</v>
      </c>
      <c r="D3124" s="86" t="s">
        <v>2465</v>
      </c>
      <c r="E3124" s="67" t="s">
        <v>2465</v>
      </c>
      <c r="F3124" s="67" t="s">
        <v>2465</v>
      </c>
      <c r="G3124" s="179">
        <v>86000</v>
      </c>
      <c r="H3124" s="85" t="s">
        <v>9</v>
      </c>
    </row>
    <row r="3125" spans="1:8" ht="20.25" customHeight="1">
      <c r="A3125" s="169"/>
      <c r="B3125" s="90"/>
      <c r="C3125" s="170">
        <v>182876</v>
      </c>
      <c r="D3125" s="86" t="s">
        <v>5195</v>
      </c>
      <c r="E3125" s="67" t="s">
        <v>1142</v>
      </c>
      <c r="F3125" s="67" t="s">
        <v>5196</v>
      </c>
      <c r="G3125" s="179">
        <v>19000</v>
      </c>
      <c r="H3125" s="85" t="s">
        <v>9</v>
      </c>
    </row>
    <row r="3126" spans="1:8">
      <c r="A3126" s="169"/>
      <c r="B3126" s="90"/>
      <c r="C3126" s="170">
        <v>182884</v>
      </c>
      <c r="D3126" s="86" t="s">
        <v>2466</v>
      </c>
      <c r="E3126" s="67" t="s">
        <v>2466</v>
      </c>
      <c r="F3126" s="67" t="s">
        <v>2466</v>
      </c>
      <c r="G3126" s="179">
        <v>55000</v>
      </c>
      <c r="H3126" s="85" t="s">
        <v>9</v>
      </c>
    </row>
    <row r="3127" spans="1:8">
      <c r="A3127" s="169"/>
      <c r="B3127" s="90"/>
      <c r="C3127" s="170">
        <v>182885</v>
      </c>
      <c r="D3127" s="86" t="s">
        <v>6273</v>
      </c>
      <c r="E3127" s="67" t="s">
        <v>6274</v>
      </c>
      <c r="F3127" s="67" t="s">
        <v>6274</v>
      </c>
      <c r="G3127" s="179">
        <v>22000</v>
      </c>
      <c r="H3127" s="85" t="s">
        <v>3590</v>
      </c>
    </row>
    <row r="3128" spans="1:8">
      <c r="A3128" s="169"/>
      <c r="B3128" s="90"/>
      <c r="C3128" s="170">
        <v>182886</v>
      </c>
      <c r="D3128" s="86" t="s">
        <v>2467</v>
      </c>
      <c r="E3128" s="67" t="s">
        <v>6275</v>
      </c>
      <c r="F3128" s="67" t="s">
        <v>6275</v>
      </c>
      <c r="G3128" s="179">
        <v>80000</v>
      </c>
      <c r="H3128" s="85" t="s">
        <v>9</v>
      </c>
    </row>
    <row r="3129" spans="1:8" ht="43.5">
      <c r="A3129" s="180"/>
      <c r="B3129" s="91"/>
      <c r="C3129" s="181">
        <v>182890</v>
      </c>
      <c r="D3129" s="89" t="s">
        <v>6276</v>
      </c>
      <c r="E3129" s="69" t="s">
        <v>6277</v>
      </c>
      <c r="F3129" s="69" t="s">
        <v>6278</v>
      </c>
      <c r="G3129" s="182">
        <v>100000</v>
      </c>
      <c r="H3129" s="88" t="s">
        <v>86</v>
      </c>
    </row>
    <row r="3130" spans="1:8" ht="24">
      <c r="A3130" s="230"/>
      <c r="B3130" s="233" t="s">
        <v>322</v>
      </c>
      <c r="C3130" s="231"/>
      <c r="D3130" s="231"/>
      <c r="E3130" s="231"/>
      <c r="F3130" s="231"/>
      <c r="G3130" s="231"/>
      <c r="H3130" s="232"/>
    </row>
    <row r="3131" spans="1:8">
      <c r="A3131" s="169">
        <v>1880</v>
      </c>
      <c r="B3131" s="90" t="s">
        <v>1104</v>
      </c>
      <c r="C3131" s="170">
        <v>182960</v>
      </c>
      <c r="D3131" s="86" t="s">
        <v>6279</v>
      </c>
      <c r="E3131" s="67" t="s">
        <v>6279</v>
      </c>
      <c r="F3131" s="67" t="s">
        <v>6279</v>
      </c>
      <c r="G3131" s="179">
        <v>300000</v>
      </c>
      <c r="H3131" s="85" t="s">
        <v>86</v>
      </c>
    </row>
    <row r="3132" spans="1:8">
      <c r="A3132" s="169"/>
      <c r="B3132" s="90"/>
      <c r="C3132" s="170">
        <v>182961</v>
      </c>
      <c r="D3132" s="86" t="s">
        <v>6280</v>
      </c>
      <c r="E3132" s="67" t="s">
        <v>6280</v>
      </c>
      <c r="F3132" s="67" t="s">
        <v>6280</v>
      </c>
      <c r="G3132" s="179">
        <v>400000</v>
      </c>
      <c r="H3132" s="85" t="s">
        <v>86</v>
      </c>
    </row>
    <row r="3133" spans="1:8">
      <c r="A3133" s="169"/>
      <c r="B3133" s="90"/>
      <c r="C3133" s="170">
        <v>182994</v>
      </c>
      <c r="D3133" s="86" t="s">
        <v>6281</v>
      </c>
      <c r="E3133" s="67" t="s">
        <v>6281</v>
      </c>
      <c r="F3133" s="67" t="s">
        <v>6281</v>
      </c>
      <c r="G3133" s="179">
        <v>1819000</v>
      </c>
      <c r="H3133" s="85" t="s">
        <v>86</v>
      </c>
    </row>
    <row r="3134" spans="1:8">
      <c r="A3134" s="169"/>
      <c r="B3134" s="90"/>
      <c r="C3134" s="170">
        <v>182995</v>
      </c>
      <c r="D3134" s="86" t="s">
        <v>6282</v>
      </c>
      <c r="E3134" s="67" t="s">
        <v>6282</v>
      </c>
      <c r="F3134" s="67" t="s">
        <v>6282</v>
      </c>
      <c r="G3134" s="179">
        <v>1605000</v>
      </c>
      <c r="H3134" s="85" t="s">
        <v>86</v>
      </c>
    </row>
    <row r="3135" spans="1:8">
      <c r="A3135" s="169"/>
      <c r="B3135" s="90"/>
      <c r="C3135" s="170">
        <v>182997</v>
      </c>
      <c r="D3135" s="86" t="s">
        <v>2468</v>
      </c>
      <c r="E3135" s="67" t="s">
        <v>2468</v>
      </c>
      <c r="F3135" s="67" t="s">
        <v>2468</v>
      </c>
      <c r="G3135" s="179">
        <v>1718000</v>
      </c>
      <c r="H3135" s="85" t="s">
        <v>86</v>
      </c>
    </row>
    <row r="3136" spans="1:8">
      <c r="A3136" s="169"/>
      <c r="B3136" s="90"/>
      <c r="C3136" s="170">
        <v>182998</v>
      </c>
      <c r="D3136" s="86" t="s">
        <v>2469</v>
      </c>
      <c r="E3136" s="67" t="s">
        <v>2469</v>
      </c>
      <c r="F3136" s="67" t="s">
        <v>2469</v>
      </c>
      <c r="G3136" s="179">
        <v>1070000</v>
      </c>
      <c r="H3136" s="85" t="s">
        <v>86</v>
      </c>
    </row>
    <row r="3137" spans="1:8">
      <c r="A3137" s="169"/>
      <c r="B3137" s="90"/>
      <c r="C3137" s="170">
        <v>182999</v>
      </c>
      <c r="D3137" s="86" t="s">
        <v>2470</v>
      </c>
      <c r="E3137" s="67" t="s">
        <v>2470</v>
      </c>
      <c r="F3137" s="67" t="s">
        <v>2470</v>
      </c>
      <c r="G3137" s="179">
        <v>535000</v>
      </c>
      <c r="H3137" s="85" t="s">
        <v>86</v>
      </c>
    </row>
    <row r="3138" spans="1:8">
      <c r="A3138" s="169"/>
      <c r="B3138" s="90"/>
      <c r="C3138" s="170">
        <v>183025</v>
      </c>
      <c r="D3138" s="86" t="s">
        <v>6283</v>
      </c>
      <c r="E3138" s="67" t="s">
        <v>6284</v>
      </c>
      <c r="F3138" s="67" t="s">
        <v>6284</v>
      </c>
      <c r="G3138" s="179">
        <v>53600</v>
      </c>
      <c r="H3138" s="85" t="s">
        <v>86</v>
      </c>
    </row>
    <row r="3139" spans="1:8">
      <c r="A3139" s="169"/>
      <c r="B3139" s="90"/>
      <c r="C3139" s="170">
        <v>183026</v>
      </c>
      <c r="D3139" s="86" t="s">
        <v>2471</v>
      </c>
      <c r="E3139" s="67" t="s">
        <v>2471</v>
      </c>
      <c r="F3139" s="67" t="s">
        <v>2471</v>
      </c>
      <c r="G3139" s="179">
        <v>544000</v>
      </c>
      <c r="H3139" s="85" t="s">
        <v>86</v>
      </c>
    </row>
    <row r="3140" spans="1:8">
      <c r="A3140" s="169"/>
      <c r="B3140" s="90"/>
      <c r="C3140" s="170">
        <v>183063</v>
      </c>
      <c r="D3140" s="86" t="s">
        <v>6285</v>
      </c>
      <c r="E3140" s="67" t="s">
        <v>2472</v>
      </c>
      <c r="F3140" s="67" t="s">
        <v>6286</v>
      </c>
      <c r="G3140" s="179">
        <v>320000</v>
      </c>
      <c r="H3140" s="85" t="s">
        <v>9</v>
      </c>
    </row>
    <row r="3141" spans="1:8">
      <c r="A3141" s="169"/>
      <c r="B3141" s="90"/>
      <c r="C3141" s="170">
        <v>183080</v>
      </c>
      <c r="D3141" s="86" t="s">
        <v>2473</v>
      </c>
      <c r="E3141" s="67" t="s">
        <v>2473</v>
      </c>
      <c r="F3141" s="67" t="s">
        <v>6287</v>
      </c>
      <c r="G3141" s="179">
        <v>15000</v>
      </c>
      <c r="H3141" s="85" t="s">
        <v>86</v>
      </c>
    </row>
    <row r="3142" spans="1:8">
      <c r="A3142" s="169"/>
      <c r="B3142" s="90"/>
      <c r="C3142" s="170">
        <v>183083</v>
      </c>
      <c r="D3142" s="86" t="s">
        <v>6288</v>
      </c>
      <c r="E3142" s="67" t="s">
        <v>2474</v>
      </c>
      <c r="F3142" s="67" t="s">
        <v>6289</v>
      </c>
      <c r="G3142" s="179">
        <v>13400</v>
      </c>
      <c r="H3142" s="85" t="s">
        <v>86</v>
      </c>
    </row>
    <row r="3143" spans="1:8">
      <c r="A3143" s="169"/>
      <c r="B3143" s="90"/>
      <c r="C3143" s="170">
        <v>183102</v>
      </c>
      <c r="D3143" s="86" t="s">
        <v>6290</v>
      </c>
      <c r="E3143" s="67" t="s">
        <v>2475</v>
      </c>
      <c r="F3143" s="67" t="s">
        <v>6291</v>
      </c>
      <c r="G3143" s="179">
        <v>1740000</v>
      </c>
      <c r="H3143" s="85" t="s">
        <v>86</v>
      </c>
    </row>
    <row r="3144" spans="1:8">
      <c r="A3144" s="169"/>
      <c r="B3144" s="90"/>
      <c r="C3144" s="170">
        <v>183121</v>
      </c>
      <c r="D3144" s="86" t="s">
        <v>6292</v>
      </c>
      <c r="E3144" s="67" t="s">
        <v>2476</v>
      </c>
      <c r="F3144" s="67" t="s">
        <v>2476</v>
      </c>
      <c r="G3144" s="179">
        <v>4800000</v>
      </c>
      <c r="H3144" s="85" t="s">
        <v>86</v>
      </c>
    </row>
    <row r="3145" spans="1:8">
      <c r="A3145" s="169"/>
      <c r="B3145" s="90"/>
      <c r="C3145" s="170">
        <v>183167</v>
      </c>
      <c r="D3145" s="86" t="s">
        <v>6293</v>
      </c>
      <c r="E3145" s="67" t="s">
        <v>2477</v>
      </c>
      <c r="F3145" s="67" t="s">
        <v>2477</v>
      </c>
      <c r="G3145" s="179">
        <v>1016500</v>
      </c>
      <c r="H3145" s="85" t="s">
        <v>9</v>
      </c>
    </row>
    <row r="3146" spans="1:8">
      <c r="A3146" s="169"/>
      <c r="B3146" s="90"/>
      <c r="C3146" s="170">
        <v>183173</v>
      </c>
      <c r="D3146" s="86" t="s">
        <v>6294</v>
      </c>
      <c r="E3146" s="67" t="s">
        <v>6295</v>
      </c>
      <c r="F3146" s="67" t="s">
        <v>6295</v>
      </c>
      <c r="G3146" s="179">
        <v>4363200</v>
      </c>
      <c r="H3146" s="85" t="s">
        <v>9</v>
      </c>
    </row>
    <row r="3147" spans="1:8">
      <c r="A3147" s="169"/>
      <c r="B3147" s="90"/>
      <c r="C3147" s="170">
        <v>183174</v>
      </c>
      <c r="D3147" s="86" t="s">
        <v>6296</v>
      </c>
      <c r="E3147" s="67" t="s">
        <v>2478</v>
      </c>
      <c r="F3147" s="67" t="s">
        <v>2478</v>
      </c>
      <c r="G3147" s="179">
        <v>2400000</v>
      </c>
      <c r="H3147" s="85" t="s">
        <v>9</v>
      </c>
    </row>
    <row r="3148" spans="1:8">
      <c r="A3148" s="169"/>
      <c r="B3148" s="90"/>
      <c r="C3148" s="170">
        <v>183175</v>
      </c>
      <c r="D3148" s="86" t="s">
        <v>6297</v>
      </c>
      <c r="E3148" s="67" t="s">
        <v>2479</v>
      </c>
      <c r="F3148" s="67" t="s">
        <v>2479</v>
      </c>
      <c r="G3148" s="179">
        <v>1979500</v>
      </c>
      <c r="H3148" s="85" t="s">
        <v>9</v>
      </c>
    </row>
    <row r="3149" spans="1:8">
      <c r="A3149" s="169"/>
      <c r="B3149" s="90"/>
      <c r="C3149" s="170">
        <v>183203</v>
      </c>
      <c r="D3149" s="86" t="s">
        <v>6298</v>
      </c>
      <c r="E3149" s="67" t="s">
        <v>2480</v>
      </c>
      <c r="F3149" s="67" t="s">
        <v>2480</v>
      </c>
      <c r="G3149" s="179">
        <v>298000</v>
      </c>
      <c r="H3149" s="85" t="s">
        <v>9</v>
      </c>
    </row>
    <row r="3150" spans="1:8">
      <c r="A3150" s="169"/>
      <c r="B3150" s="90"/>
      <c r="C3150" s="170">
        <v>183252</v>
      </c>
      <c r="D3150" s="86" t="s">
        <v>2298</v>
      </c>
      <c r="E3150" s="67" t="s">
        <v>2298</v>
      </c>
      <c r="F3150" s="67" t="s">
        <v>2298</v>
      </c>
      <c r="G3150" s="179">
        <v>782000</v>
      </c>
      <c r="H3150" s="85" t="s">
        <v>86</v>
      </c>
    </row>
    <row r="3151" spans="1:8">
      <c r="A3151" s="169"/>
      <c r="B3151" s="90"/>
      <c r="C3151" s="170">
        <v>183316</v>
      </c>
      <c r="D3151" s="86" t="s">
        <v>6299</v>
      </c>
      <c r="E3151" s="67" t="s">
        <v>2481</v>
      </c>
      <c r="F3151" s="67" t="s">
        <v>6300</v>
      </c>
      <c r="G3151" s="179">
        <v>300000</v>
      </c>
      <c r="H3151" s="85" t="s">
        <v>86</v>
      </c>
    </row>
    <row r="3152" spans="1:8" ht="43.5">
      <c r="A3152" s="169"/>
      <c r="B3152" s="90"/>
      <c r="C3152" s="170">
        <v>183317</v>
      </c>
      <c r="D3152" s="86" t="s">
        <v>6299</v>
      </c>
      <c r="E3152" s="67" t="s">
        <v>2482</v>
      </c>
      <c r="F3152" s="67" t="s">
        <v>6301</v>
      </c>
      <c r="G3152" s="179">
        <v>499000</v>
      </c>
      <c r="H3152" s="85" t="s">
        <v>86</v>
      </c>
    </row>
    <row r="3153" spans="1:8">
      <c r="A3153" s="180"/>
      <c r="B3153" s="91"/>
      <c r="C3153" s="181">
        <v>183324</v>
      </c>
      <c r="D3153" s="89" t="s">
        <v>2483</v>
      </c>
      <c r="E3153" s="69" t="s">
        <v>2483</v>
      </c>
      <c r="F3153" s="69" t="s">
        <v>2483</v>
      </c>
      <c r="G3153" s="182">
        <v>90000</v>
      </c>
      <c r="H3153" s="88" t="s">
        <v>9</v>
      </c>
    </row>
    <row r="3154" spans="1:8" ht="24">
      <c r="A3154" s="230"/>
      <c r="B3154" s="233" t="s">
        <v>322</v>
      </c>
      <c r="C3154" s="231"/>
      <c r="D3154" s="231"/>
      <c r="E3154" s="231"/>
      <c r="F3154" s="231"/>
      <c r="G3154" s="231"/>
      <c r="H3154" s="232"/>
    </row>
    <row r="3155" spans="1:8" ht="43.5">
      <c r="A3155" s="169">
        <v>1880</v>
      </c>
      <c r="B3155" s="90" t="s">
        <v>1104</v>
      </c>
      <c r="C3155" s="170">
        <v>183433</v>
      </c>
      <c r="D3155" s="86" t="s">
        <v>6302</v>
      </c>
      <c r="E3155" s="67" t="s">
        <v>6303</v>
      </c>
      <c r="F3155" s="67" t="s">
        <v>6304</v>
      </c>
      <c r="G3155" s="179">
        <v>100000</v>
      </c>
      <c r="H3155" s="85" t="s">
        <v>9</v>
      </c>
    </row>
    <row r="3156" spans="1:8">
      <c r="A3156" s="169"/>
      <c r="B3156" s="90"/>
      <c r="C3156" s="170">
        <v>183456</v>
      </c>
      <c r="D3156" s="86" t="s">
        <v>6305</v>
      </c>
      <c r="E3156" s="67" t="s">
        <v>2485</v>
      </c>
      <c r="F3156" s="67" t="s">
        <v>6306</v>
      </c>
      <c r="G3156" s="179">
        <v>180000</v>
      </c>
      <c r="H3156" s="85" t="s">
        <v>9</v>
      </c>
    </row>
    <row r="3157" spans="1:8">
      <c r="A3157" s="169"/>
      <c r="B3157" s="90"/>
      <c r="C3157" s="170">
        <v>183457</v>
      </c>
      <c r="D3157" s="86" t="s">
        <v>6307</v>
      </c>
      <c r="E3157" s="67" t="s">
        <v>2486</v>
      </c>
      <c r="F3157" s="67" t="s">
        <v>6308</v>
      </c>
      <c r="G3157" s="179">
        <v>1500000</v>
      </c>
      <c r="H3157" s="85" t="s">
        <v>86</v>
      </c>
    </row>
    <row r="3158" spans="1:8">
      <c r="A3158" s="169"/>
      <c r="B3158" s="90"/>
      <c r="C3158" s="170">
        <v>183544</v>
      </c>
      <c r="D3158" s="86" t="s">
        <v>2483</v>
      </c>
      <c r="E3158" s="67" t="s">
        <v>2483</v>
      </c>
      <c r="F3158" s="67" t="s">
        <v>2483</v>
      </c>
      <c r="G3158" s="179">
        <v>90000</v>
      </c>
      <c r="H3158" s="85" t="s">
        <v>9</v>
      </c>
    </row>
    <row r="3159" spans="1:8">
      <c r="A3159" s="169"/>
      <c r="B3159" s="90"/>
      <c r="C3159" s="170">
        <v>183632</v>
      </c>
      <c r="D3159" s="86" t="s">
        <v>2487</v>
      </c>
      <c r="E3159" s="67" t="s">
        <v>2487</v>
      </c>
      <c r="F3159" s="67" t="s">
        <v>2487</v>
      </c>
      <c r="G3159" s="179">
        <v>1500</v>
      </c>
      <c r="H3159" s="85" t="s">
        <v>190</v>
      </c>
    </row>
    <row r="3160" spans="1:8">
      <c r="A3160" s="169"/>
      <c r="B3160" s="90"/>
      <c r="C3160" s="170">
        <v>183671</v>
      </c>
      <c r="D3160" s="86" t="s">
        <v>6309</v>
      </c>
      <c r="E3160" s="67" t="s">
        <v>2488</v>
      </c>
      <c r="F3160" s="67" t="s">
        <v>2488</v>
      </c>
      <c r="G3160" s="179">
        <v>91000</v>
      </c>
      <c r="H3160" s="85" t="s">
        <v>9</v>
      </c>
    </row>
    <row r="3161" spans="1:8">
      <c r="A3161" s="169"/>
      <c r="B3161" s="90"/>
      <c r="C3161" s="170">
        <v>183679</v>
      </c>
      <c r="D3161" s="86" t="s">
        <v>5554</v>
      </c>
      <c r="E3161" s="67" t="s">
        <v>2489</v>
      </c>
      <c r="F3161" s="67" t="s">
        <v>6310</v>
      </c>
      <c r="G3161" s="179">
        <v>490000</v>
      </c>
      <c r="H3161" s="85" t="s">
        <v>9</v>
      </c>
    </row>
    <row r="3162" spans="1:8">
      <c r="A3162" s="169"/>
      <c r="B3162" s="90"/>
      <c r="C3162" s="170">
        <v>183776</v>
      </c>
      <c r="D3162" s="86" t="s">
        <v>6311</v>
      </c>
      <c r="E3162" s="67" t="s">
        <v>6311</v>
      </c>
      <c r="F3162" s="67" t="s">
        <v>6311</v>
      </c>
      <c r="G3162" s="179">
        <v>14000</v>
      </c>
      <c r="H3162" s="85" t="s">
        <v>86</v>
      </c>
    </row>
    <row r="3163" spans="1:8">
      <c r="A3163" s="169"/>
      <c r="B3163" s="90"/>
      <c r="C3163" s="170">
        <v>183802</v>
      </c>
      <c r="D3163" s="86" t="s">
        <v>6312</v>
      </c>
      <c r="E3163" s="67" t="s">
        <v>6313</v>
      </c>
      <c r="F3163" s="67" t="s">
        <v>6314</v>
      </c>
      <c r="G3163" s="179">
        <v>2400000</v>
      </c>
      <c r="H3163" s="85" t="s">
        <v>9</v>
      </c>
    </row>
    <row r="3164" spans="1:8">
      <c r="A3164" s="169"/>
      <c r="B3164" s="90"/>
      <c r="C3164" s="170">
        <v>183859</v>
      </c>
      <c r="D3164" s="86" t="s">
        <v>6315</v>
      </c>
      <c r="E3164" s="67" t="s">
        <v>6315</v>
      </c>
      <c r="F3164" s="67" t="s">
        <v>6315</v>
      </c>
      <c r="G3164" s="179">
        <v>35000</v>
      </c>
      <c r="H3164" s="85" t="s">
        <v>86</v>
      </c>
    </row>
    <row r="3165" spans="1:8">
      <c r="A3165" s="169"/>
      <c r="B3165" s="90"/>
      <c r="C3165" s="170">
        <v>183974</v>
      </c>
      <c r="D3165" s="86" t="s">
        <v>6316</v>
      </c>
      <c r="E3165" s="67" t="s">
        <v>6317</v>
      </c>
      <c r="F3165" s="67" t="s">
        <v>6318</v>
      </c>
      <c r="G3165" s="179">
        <v>150000</v>
      </c>
      <c r="H3165" s="85" t="s">
        <v>86</v>
      </c>
    </row>
    <row r="3166" spans="1:8">
      <c r="A3166" s="169"/>
      <c r="B3166" s="90"/>
      <c r="C3166" s="170">
        <v>183985</v>
      </c>
      <c r="D3166" s="86" t="s">
        <v>6319</v>
      </c>
      <c r="E3166" s="67" t="s">
        <v>6320</v>
      </c>
      <c r="F3166" s="67" t="s">
        <v>6321</v>
      </c>
      <c r="G3166" s="179">
        <v>21400</v>
      </c>
      <c r="H3166" s="85" t="s">
        <v>190</v>
      </c>
    </row>
    <row r="3167" spans="1:8">
      <c r="A3167" s="169"/>
      <c r="B3167" s="90"/>
      <c r="C3167" s="170">
        <v>184035</v>
      </c>
      <c r="D3167" s="86" t="s">
        <v>6322</v>
      </c>
      <c r="E3167" s="67" t="s">
        <v>6323</v>
      </c>
      <c r="F3167" s="67" t="s">
        <v>6323</v>
      </c>
      <c r="G3167" s="179">
        <v>1750000</v>
      </c>
      <c r="H3167" s="85" t="s">
        <v>9</v>
      </c>
    </row>
    <row r="3168" spans="1:8" ht="43.5">
      <c r="A3168" s="169"/>
      <c r="B3168" s="90"/>
      <c r="C3168" s="170">
        <v>184174</v>
      </c>
      <c r="D3168" s="86" t="s">
        <v>6324</v>
      </c>
      <c r="E3168" s="67" t="s">
        <v>6325</v>
      </c>
      <c r="F3168" s="67" t="s">
        <v>6326</v>
      </c>
      <c r="G3168" s="179">
        <v>620000</v>
      </c>
      <c r="H3168" s="85" t="s">
        <v>489</v>
      </c>
    </row>
    <row r="3169" spans="1:8">
      <c r="A3169" s="169"/>
      <c r="B3169" s="90"/>
      <c r="C3169" s="170">
        <v>184193</v>
      </c>
      <c r="D3169" s="86" t="s">
        <v>6327</v>
      </c>
      <c r="E3169" s="67" t="s">
        <v>6327</v>
      </c>
      <c r="F3169" s="67" t="s">
        <v>6327</v>
      </c>
      <c r="G3169" s="179">
        <v>3350000</v>
      </c>
      <c r="H3169" s="85" t="s">
        <v>9</v>
      </c>
    </row>
    <row r="3170" spans="1:8" ht="43.5">
      <c r="A3170" s="169"/>
      <c r="B3170" s="90"/>
      <c r="C3170" s="170">
        <v>184198</v>
      </c>
      <c r="D3170" s="86" t="s">
        <v>6328</v>
      </c>
      <c r="E3170" s="67" t="s">
        <v>6329</v>
      </c>
      <c r="F3170" s="67" t="s">
        <v>6330</v>
      </c>
      <c r="G3170" s="179">
        <v>8560000</v>
      </c>
      <c r="H3170" s="85" t="s">
        <v>9</v>
      </c>
    </row>
    <row r="3171" spans="1:8">
      <c r="A3171" s="169"/>
      <c r="B3171" s="90"/>
      <c r="C3171" s="170">
        <v>184253</v>
      </c>
      <c r="D3171" s="86" t="s">
        <v>6331</v>
      </c>
      <c r="E3171" s="67" t="s">
        <v>6332</v>
      </c>
      <c r="F3171" s="67" t="s">
        <v>6333</v>
      </c>
      <c r="G3171" s="179">
        <v>3000000</v>
      </c>
      <c r="H3171" s="85" t="s">
        <v>9</v>
      </c>
    </row>
    <row r="3172" spans="1:8">
      <c r="A3172" s="169"/>
      <c r="B3172" s="90"/>
      <c r="C3172" s="170">
        <v>184272</v>
      </c>
      <c r="D3172" s="86" t="s">
        <v>6334</v>
      </c>
      <c r="E3172" s="67" t="s">
        <v>6335</v>
      </c>
      <c r="F3172" s="67" t="s">
        <v>6336</v>
      </c>
      <c r="G3172" s="179">
        <v>2580000</v>
      </c>
      <c r="H3172" s="85" t="s">
        <v>9</v>
      </c>
    </row>
    <row r="3173" spans="1:8">
      <c r="A3173" s="169"/>
      <c r="B3173" s="90"/>
      <c r="C3173" s="170">
        <v>184277</v>
      </c>
      <c r="D3173" s="86" t="s">
        <v>6337</v>
      </c>
      <c r="E3173" s="67" t="s">
        <v>6338</v>
      </c>
      <c r="F3173" s="67" t="s">
        <v>6339</v>
      </c>
      <c r="G3173" s="179">
        <v>2675000</v>
      </c>
      <c r="H3173" s="85" t="s">
        <v>9</v>
      </c>
    </row>
    <row r="3174" spans="1:8" ht="43.5">
      <c r="A3174" s="180"/>
      <c r="B3174" s="91"/>
      <c r="C3174" s="181">
        <v>183269</v>
      </c>
      <c r="D3174" s="89" t="s">
        <v>6340</v>
      </c>
      <c r="E3174" s="69" t="s">
        <v>6341</v>
      </c>
      <c r="F3174" s="69" t="s">
        <v>5134</v>
      </c>
      <c r="G3174" s="182">
        <v>80000</v>
      </c>
      <c r="H3174" s="88" t="s">
        <v>3590</v>
      </c>
    </row>
    <row r="3175" spans="1:8" ht="24">
      <c r="A3175" s="230"/>
      <c r="B3175" s="233" t="s">
        <v>322</v>
      </c>
      <c r="C3175" s="231"/>
      <c r="D3175" s="231"/>
      <c r="E3175" s="231"/>
      <c r="F3175" s="231"/>
      <c r="G3175" s="231"/>
      <c r="H3175" s="232"/>
    </row>
    <row r="3176" spans="1:8" ht="43.5">
      <c r="A3176" s="169">
        <v>1880</v>
      </c>
      <c r="B3176" s="90" t="s">
        <v>1104</v>
      </c>
      <c r="C3176" s="170">
        <v>183742</v>
      </c>
      <c r="D3176" s="86" t="s">
        <v>6342</v>
      </c>
      <c r="E3176" s="67" t="s">
        <v>5111</v>
      </c>
      <c r="F3176" s="67" t="s">
        <v>5133</v>
      </c>
      <c r="G3176" s="179">
        <v>316700</v>
      </c>
      <c r="H3176" s="85" t="s">
        <v>9</v>
      </c>
    </row>
    <row r="3177" spans="1:8">
      <c r="A3177" s="169"/>
      <c r="B3177" s="90"/>
      <c r="C3177" s="170">
        <v>183744</v>
      </c>
      <c r="D3177" s="86" t="s">
        <v>2257</v>
      </c>
      <c r="E3177" s="67" t="s">
        <v>2257</v>
      </c>
      <c r="F3177" s="67" t="s">
        <v>2257</v>
      </c>
      <c r="G3177" s="179">
        <v>305000</v>
      </c>
      <c r="H3177" s="85" t="s">
        <v>9</v>
      </c>
    </row>
    <row r="3178" spans="1:8" ht="43.5">
      <c r="A3178" s="169"/>
      <c r="B3178" s="90"/>
      <c r="C3178" s="170">
        <v>183746</v>
      </c>
      <c r="D3178" s="86" t="s">
        <v>6343</v>
      </c>
      <c r="E3178" s="67" t="s">
        <v>6341</v>
      </c>
      <c r="F3178" s="67" t="s">
        <v>5134</v>
      </c>
      <c r="G3178" s="179">
        <v>76000</v>
      </c>
      <c r="H3178" s="85" t="s">
        <v>9</v>
      </c>
    </row>
    <row r="3179" spans="1:8">
      <c r="A3179" s="169"/>
      <c r="B3179" s="90"/>
      <c r="C3179" s="170">
        <v>184206</v>
      </c>
      <c r="D3179" s="86" t="s">
        <v>283</v>
      </c>
      <c r="E3179" s="67" t="s">
        <v>6344</v>
      </c>
      <c r="F3179" s="67" t="s">
        <v>6344</v>
      </c>
      <c r="G3179" s="179">
        <v>600000</v>
      </c>
      <c r="H3179" s="85" t="s">
        <v>9</v>
      </c>
    </row>
    <row r="3180" spans="1:8">
      <c r="A3180" s="169">
        <v>1882</v>
      </c>
      <c r="B3180" s="90" t="s">
        <v>1177</v>
      </c>
      <c r="C3180" s="170">
        <v>182254</v>
      </c>
      <c r="D3180" s="86" t="s">
        <v>6345</v>
      </c>
      <c r="E3180" s="67" t="s">
        <v>6346</v>
      </c>
      <c r="F3180" s="67" t="s">
        <v>6347</v>
      </c>
      <c r="G3180" s="179">
        <v>3500000</v>
      </c>
      <c r="H3180" s="85" t="s">
        <v>9</v>
      </c>
    </row>
    <row r="3181" spans="1:8" ht="43.5">
      <c r="A3181" s="169"/>
      <c r="B3181" s="90"/>
      <c r="C3181" s="170">
        <v>182381</v>
      </c>
      <c r="D3181" s="86" t="s">
        <v>6348</v>
      </c>
      <c r="E3181" s="67" t="s">
        <v>1178</v>
      </c>
      <c r="F3181" s="67" t="s">
        <v>6349</v>
      </c>
      <c r="G3181" s="179">
        <v>3500000</v>
      </c>
      <c r="H3181" s="85" t="s">
        <v>86</v>
      </c>
    </row>
    <row r="3182" spans="1:8">
      <c r="A3182" s="169"/>
      <c r="B3182" s="90"/>
      <c r="C3182" s="170">
        <v>182387</v>
      </c>
      <c r="D3182" s="86" t="s">
        <v>6350</v>
      </c>
      <c r="E3182" s="67" t="s">
        <v>1179</v>
      </c>
      <c r="F3182" s="67" t="s">
        <v>6351</v>
      </c>
      <c r="G3182" s="179">
        <v>1712000</v>
      </c>
      <c r="H3182" s="85" t="s">
        <v>86</v>
      </c>
    </row>
    <row r="3183" spans="1:8" ht="43.5">
      <c r="A3183" s="169"/>
      <c r="B3183" s="90"/>
      <c r="C3183" s="170">
        <v>183084</v>
      </c>
      <c r="D3183" s="86" t="s">
        <v>6352</v>
      </c>
      <c r="E3183" s="67" t="s">
        <v>2490</v>
      </c>
      <c r="F3183" s="67" t="s">
        <v>6353</v>
      </c>
      <c r="G3183" s="179">
        <v>4900000</v>
      </c>
      <c r="H3183" s="85" t="s">
        <v>86</v>
      </c>
    </row>
    <row r="3184" spans="1:8" ht="43.5">
      <c r="A3184" s="169"/>
      <c r="B3184" s="90"/>
      <c r="C3184" s="170">
        <v>183253</v>
      </c>
      <c r="D3184" s="86" t="s">
        <v>6354</v>
      </c>
      <c r="E3184" s="67" t="s">
        <v>2491</v>
      </c>
      <c r="F3184" s="67" t="s">
        <v>6355</v>
      </c>
      <c r="G3184" s="179">
        <v>6000000</v>
      </c>
      <c r="H3184" s="85" t="s">
        <v>86</v>
      </c>
    </row>
    <row r="3185" spans="1:8" ht="43.5">
      <c r="A3185" s="169"/>
      <c r="B3185" s="90"/>
      <c r="C3185" s="170">
        <v>183283</v>
      </c>
      <c r="D3185" s="86" t="s">
        <v>6356</v>
      </c>
      <c r="E3185" s="67" t="s">
        <v>2492</v>
      </c>
      <c r="F3185" s="67" t="s">
        <v>6357</v>
      </c>
      <c r="G3185" s="179">
        <v>2600000</v>
      </c>
      <c r="H3185" s="85" t="s">
        <v>86</v>
      </c>
    </row>
    <row r="3186" spans="1:8">
      <c r="A3186" s="169"/>
      <c r="B3186" s="90"/>
      <c r="C3186" s="170">
        <v>183356</v>
      </c>
      <c r="D3186" s="86" t="s">
        <v>5513</v>
      </c>
      <c r="E3186" s="67" t="s">
        <v>2493</v>
      </c>
      <c r="F3186" s="67" t="s">
        <v>5514</v>
      </c>
      <c r="G3186" s="179">
        <v>2200000</v>
      </c>
      <c r="H3186" s="85" t="s">
        <v>9</v>
      </c>
    </row>
    <row r="3187" spans="1:8">
      <c r="A3187" s="169"/>
      <c r="B3187" s="90"/>
      <c r="C3187" s="170">
        <v>183384</v>
      </c>
      <c r="D3187" s="86" t="s">
        <v>6358</v>
      </c>
      <c r="E3187" s="67" t="s">
        <v>2494</v>
      </c>
      <c r="F3187" s="67" t="s">
        <v>6359</v>
      </c>
      <c r="G3187" s="179">
        <v>7000000</v>
      </c>
      <c r="H3187" s="85" t="s">
        <v>86</v>
      </c>
    </row>
    <row r="3188" spans="1:8" ht="43.5">
      <c r="A3188" s="169"/>
      <c r="B3188" s="90"/>
      <c r="C3188" s="170">
        <v>183388</v>
      </c>
      <c r="D3188" s="86" t="s">
        <v>6358</v>
      </c>
      <c r="E3188" s="67" t="s">
        <v>2495</v>
      </c>
      <c r="F3188" s="67" t="s">
        <v>6360</v>
      </c>
      <c r="G3188" s="179">
        <v>5000000</v>
      </c>
      <c r="H3188" s="85" t="s">
        <v>86</v>
      </c>
    </row>
    <row r="3189" spans="1:8" ht="43.5">
      <c r="A3189" s="169"/>
      <c r="B3189" s="90"/>
      <c r="C3189" s="170">
        <v>183711</v>
      </c>
      <c r="D3189" s="86" t="s">
        <v>6361</v>
      </c>
      <c r="E3189" s="67" t="s">
        <v>2496</v>
      </c>
      <c r="F3189" s="67" t="s">
        <v>6362</v>
      </c>
      <c r="G3189" s="179">
        <v>5000000</v>
      </c>
      <c r="H3189" s="85" t="s">
        <v>9</v>
      </c>
    </row>
    <row r="3190" spans="1:8" ht="43.5">
      <c r="A3190" s="180"/>
      <c r="B3190" s="91"/>
      <c r="C3190" s="181">
        <v>183729</v>
      </c>
      <c r="D3190" s="89" t="s">
        <v>6363</v>
      </c>
      <c r="E3190" s="69" t="s">
        <v>2491</v>
      </c>
      <c r="F3190" s="69" t="s">
        <v>6364</v>
      </c>
      <c r="G3190" s="182">
        <v>6000000</v>
      </c>
      <c r="H3190" s="88" t="s">
        <v>9</v>
      </c>
    </row>
    <row r="3191" spans="1:8" ht="24" customHeight="1">
      <c r="A3191" s="230"/>
      <c r="B3191" s="233" t="s">
        <v>322</v>
      </c>
      <c r="C3191" s="231"/>
      <c r="D3191" s="231"/>
      <c r="E3191" s="231"/>
      <c r="F3191" s="231"/>
      <c r="G3191" s="231"/>
      <c r="H3191" s="232"/>
    </row>
    <row r="3192" spans="1:8">
      <c r="A3192" s="169">
        <v>1882</v>
      </c>
      <c r="B3192" s="90" t="s">
        <v>1177</v>
      </c>
      <c r="C3192" s="170">
        <v>184167</v>
      </c>
      <c r="D3192" s="86" t="s">
        <v>5022</v>
      </c>
      <c r="E3192" s="67" t="s">
        <v>6365</v>
      </c>
      <c r="F3192" s="67" t="s">
        <v>6365</v>
      </c>
      <c r="G3192" s="179">
        <v>480000</v>
      </c>
      <c r="H3192" s="85" t="s">
        <v>9</v>
      </c>
    </row>
    <row r="3193" spans="1:8" ht="43.5">
      <c r="A3193" s="169"/>
      <c r="B3193" s="90"/>
      <c r="C3193" s="170">
        <v>184229</v>
      </c>
      <c r="D3193" s="86" t="s">
        <v>6366</v>
      </c>
      <c r="E3193" s="67" t="s">
        <v>6367</v>
      </c>
      <c r="F3193" s="67" t="s">
        <v>6368</v>
      </c>
      <c r="G3193" s="179">
        <v>2000000</v>
      </c>
      <c r="H3193" s="85" t="s">
        <v>9</v>
      </c>
    </row>
    <row r="3194" spans="1:8">
      <c r="A3194" s="169"/>
      <c r="B3194" s="90"/>
      <c r="C3194" s="170">
        <v>184252</v>
      </c>
      <c r="D3194" s="86" t="s">
        <v>6369</v>
      </c>
      <c r="E3194" s="67" t="s">
        <v>6370</v>
      </c>
      <c r="F3194" s="67" t="s">
        <v>6371</v>
      </c>
      <c r="G3194" s="179">
        <v>4000000</v>
      </c>
      <c r="H3194" s="85" t="s">
        <v>9</v>
      </c>
    </row>
    <row r="3195" spans="1:8" ht="43.5">
      <c r="A3195" s="169"/>
      <c r="B3195" s="90"/>
      <c r="C3195" s="170">
        <v>184285</v>
      </c>
      <c r="D3195" s="86" t="s">
        <v>6372</v>
      </c>
      <c r="E3195" s="67" t="s">
        <v>6373</v>
      </c>
      <c r="F3195" s="67" t="s">
        <v>6374</v>
      </c>
      <c r="G3195" s="179">
        <v>3800000</v>
      </c>
      <c r="H3195" s="85" t="s">
        <v>9</v>
      </c>
    </row>
    <row r="3196" spans="1:8" ht="43.5">
      <c r="A3196" s="180">
        <v>1883</v>
      </c>
      <c r="B3196" s="91" t="s">
        <v>1570</v>
      </c>
      <c r="C3196" s="181">
        <v>182554</v>
      </c>
      <c r="D3196" s="89" t="s">
        <v>525</v>
      </c>
      <c r="E3196" s="69" t="s">
        <v>6375</v>
      </c>
      <c r="F3196" s="69" t="s">
        <v>6375</v>
      </c>
      <c r="G3196" s="182">
        <v>8224700</v>
      </c>
      <c r="H3196" s="88" t="s">
        <v>9</v>
      </c>
    </row>
    <row r="3197" spans="1:8" ht="24" customHeight="1">
      <c r="A3197" s="230"/>
      <c r="B3197" s="233" t="s">
        <v>358</v>
      </c>
      <c r="C3197" s="231"/>
      <c r="D3197" s="231"/>
      <c r="E3197" s="231"/>
      <c r="F3197" s="231"/>
      <c r="G3197" s="231"/>
      <c r="H3197" s="232"/>
    </row>
    <row r="3198" spans="1:8">
      <c r="A3198" s="169">
        <v>1901</v>
      </c>
      <c r="B3198" s="90" t="s">
        <v>359</v>
      </c>
      <c r="C3198" s="170">
        <v>191111</v>
      </c>
      <c r="D3198" s="86" t="s">
        <v>359</v>
      </c>
      <c r="E3198" s="67" t="s">
        <v>1219</v>
      </c>
      <c r="F3198" s="67" t="s">
        <v>6376</v>
      </c>
      <c r="G3198" s="179">
        <v>14000</v>
      </c>
      <c r="H3198" s="85" t="s">
        <v>9</v>
      </c>
    </row>
    <row r="3199" spans="1:8">
      <c r="A3199" s="169"/>
      <c r="B3199" s="90"/>
      <c r="C3199" s="170">
        <v>191115</v>
      </c>
      <c r="D3199" s="86" t="s">
        <v>6377</v>
      </c>
      <c r="E3199" s="67" t="s">
        <v>6378</v>
      </c>
      <c r="F3199" s="67" t="s">
        <v>6379</v>
      </c>
      <c r="G3199" s="179">
        <v>37500</v>
      </c>
      <c r="H3199" s="85" t="s">
        <v>9</v>
      </c>
    </row>
    <row r="3200" spans="1:8">
      <c r="A3200" s="169"/>
      <c r="B3200" s="90"/>
      <c r="C3200" s="170">
        <v>191135</v>
      </c>
      <c r="D3200" s="86" t="s">
        <v>359</v>
      </c>
      <c r="E3200" s="67" t="s">
        <v>359</v>
      </c>
      <c r="F3200" s="67" t="s">
        <v>359</v>
      </c>
      <c r="G3200" s="179">
        <v>35000</v>
      </c>
      <c r="H3200" s="85" t="s">
        <v>9</v>
      </c>
    </row>
    <row r="3201" spans="1:8">
      <c r="A3201" s="169"/>
      <c r="B3201" s="90"/>
      <c r="C3201" s="170">
        <v>191148</v>
      </c>
      <c r="D3201" s="86" t="s">
        <v>359</v>
      </c>
      <c r="E3201" s="67" t="s">
        <v>2497</v>
      </c>
      <c r="F3201" s="67" t="s">
        <v>2497</v>
      </c>
      <c r="G3201" s="179">
        <v>800000</v>
      </c>
      <c r="H3201" s="85" t="s">
        <v>9</v>
      </c>
    </row>
    <row r="3202" spans="1:8">
      <c r="A3202" s="169"/>
      <c r="B3202" s="90"/>
      <c r="C3202" s="170">
        <v>191162</v>
      </c>
      <c r="D3202" s="86" t="s">
        <v>359</v>
      </c>
      <c r="E3202" s="67" t="s">
        <v>2498</v>
      </c>
      <c r="F3202" s="67" t="s">
        <v>6380</v>
      </c>
      <c r="G3202" s="179">
        <v>23000</v>
      </c>
      <c r="H3202" s="85" t="s">
        <v>9</v>
      </c>
    </row>
    <row r="3203" spans="1:8" ht="43.5">
      <c r="A3203" s="169"/>
      <c r="B3203" s="90"/>
      <c r="C3203" s="170">
        <v>191169</v>
      </c>
      <c r="D3203" s="86" t="s">
        <v>6381</v>
      </c>
      <c r="E3203" s="67" t="s">
        <v>2499</v>
      </c>
      <c r="F3203" s="67" t="s">
        <v>6382</v>
      </c>
      <c r="G3203" s="179">
        <v>268000</v>
      </c>
      <c r="H3203" s="85" t="s">
        <v>9</v>
      </c>
    </row>
    <row r="3204" spans="1:8">
      <c r="A3204" s="169"/>
      <c r="B3204" s="90"/>
      <c r="C3204" s="170">
        <v>191196</v>
      </c>
      <c r="D3204" s="86" t="s">
        <v>359</v>
      </c>
      <c r="E3204" s="67" t="s">
        <v>359</v>
      </c>
      <c r="F3204" s="67" t="s">
        <v>359</v>
      </c>
      <c r="G3204" s="179">
        <v>50000</v>
      </c>
      <c r="H3204" s="85" t="s">
        <v>9</v>
      </c>
    </row>
    <row r="3205" spans="1:8">
      <c r="A3205" s="169">
        <v>1904</v>
      </c>
      <c r="B3205" s="90" t="s">
        <v>369</v>
      </c>
      <c r="C3205" s="170">
        <v>191128</v>
      </c>
      <c r="D3205" s="86" t="s">
        <v>369</v>
      </c>
      <c r="E3205" s="67" t="s">
        <v>369</v>
      </c>
      <c r="F3205" s="67" t="s">
        <v>369</v>
      </c>
      <c r="G3205" s="179">
        <v>9500</v>
      </c>
      <c r="H3205" s="85" t="s">
        <v>190</v>
      </c>
    </row>
    <row r="3206" spans="1:8">
      <c r="A3206" s="169"/>
      <c r="B3206" s="90"/>
      <c r="C3206" s="170">
        <v>191140</v>
      </c>
      <c r="D3206" s="86" t="s">
        <v>6383</v>
      </c>
      <c r="E3206" s="67" t="s">
        <v>2500</v>
      </c>
      <c r="F3206" s="67" t="s">
        <v>2500</v>
      </c>
      <c r="G3206" s="179">
        <v>12000</v>
      </c>
      <c r="H3206" s="85" t="s">
        <v>9</v>
      </c>
    </row>
    <row r="3207" spans="1:8">
      <c r="A3207" s="169"/>
      <c r="B3207" s="90"/>
      <c r="C3207" s="170">
        <v>191175</v>
      </c>
      <c r="D3207" s="86" t="s">
        <v>6384</v>
      </c>
      <c r="E3207" s="67" t="s">
        <v>2501</v>
      </c>
      <c r="F3207" s="67" t="s">
        <v>2501</v>
      </c>
      <c r="G3207" s="179">
        <v>1100000</v>
      </c>
      <c r="H3207" s="85" t="s">
        <v>9</v>
      </c>
    </row>
    <row r="3208" spans="1:8">
      <c r="A3208" s="169"/>
      <c r="B3208" s="90"/>
      <c r="C3208" s="170">
        <v>191185</v>
      </c>
      <c r="D3208" s="86" t="s">
        <v>6385</v>
      </c>
      <c r="E3208" s="67" t="s">
        <v>2502</v>
      </c>
      <c r="F3208" s="67" t="s">
        <v>2502</v>
      </c>
      <c r="G3208" s="179">
        <v>9500</v>
      </c>
      <c r="H3208" s="85" t="s">
        <v>9</v>
      </c>
    </row>
    <row r="3209" spans="1:8">
      <c r="A3209" s="169"/>
      <c r="B3209" s="90"/>
      <c r="C3209" s="170">
        <v>191210</v>
      </c>
      <c r="D3209" s="86" t="s">
        <v>6386</v>
      </c>
      <c r="E3209" s="67" t="s">
        <v>6387</v>
      </c>
      <c r="F3209" s="67" t="s">
        <v>6388</v>
      </c>
      <c r="G3209" s="179">
        <v>40000</v>
      </c>
      <c r="H3209" s="85" t="s">
        <v>9</v>
      </c>
    </row>
    <row r="3210" spans="1:8">
      <c r="A3210" s="169">
        <v>1905</v>
      </c>
      <c r="B3210" s="90" t="s">
        <v>375</v>
      </c>
      <c r="C3210" s="170">
        <v>191116</v>
      </c>
      <c r="D3210" s="86" t="s">
        <v>6389</v>
      </c>
      <c r="E3210" s="67" t="s">
        <v>1222</v>
      </c>
      <c r="F3210" s="67" t="s">
        <v>6390</v>
      </c>
      <c r="G3210" s="179">
        <v>20000</v>
      </c>
      <c r="H3210" s="85" t="s">
        <v>9</v>
      </c>
    </row>
    <row r="3211" spans="1:8">
      <c r="A3211" s="169"/>
      <c r="B3211" s="90"/>
      <c r="C3211" s="170">
        <v>191122</v>
      </c>
      <c r="D3211" s="86" t="s">
        <v>6391</v>
      </c>
      <c r="E3211" s="67" t="s">
        <v>2503</v>
      </c>
      <c r="F3211" s="67" t="s">
        <v>2503</v>
      </c>
      <c r="G3211" s="179">
        <v>9000</v>
      </c>
      <c r="H3211" s="85" t="s">
        <v>166</v>
      </c>
    </row>
    <row r="3212" spans="1:8">
      <c r="A3212" s="169"/>
      <c r="B3212" s="90"/>
      <c r="C3212" s="170">
        <v>191123</v>
      </c>
      <c r="D3212" s="86" t="s">
        <v>6392</v>
      </c>
      <c r="E3212" s="67" t="s">
        <v>2504</v>
      </c>
      <c r="F3212" s="67" t="s">
        <v>6393</v>
      </c>
      <c r="G3212" s="179">
        <v>22000</v>
      </c>
      <c r="H3212" s="85" t="s">
        <v>166</v>
      </c>
    </row>
    <row r="3213" spans="1:8">
      <c r="A3213" s="169"/>
      <c r="B3213" s="90"/>
      <c r="C3213" s="170">
        <v>191126</v>
      </c>
      <c r="D3213" s="86" t="s">
        <v>6394</v>
      </c>
      <c r="E3213" s="67" t="s">
        <v>2505</v>
      </c>
      <c r="F3213" s="67" t="s">
        <v>2505</v>
      </c>
      <c r="G3213" s="179">
        <v>13000</v>
      </c>
      <c r="H3213" s="85" t="s">
        <v>9</v>
      </c>
    </row>
    <row r="3214" spans="1:8">
      <c r="A3214" s="169"/>
      <c r="B3214" s="90"/>
      <c r="C3214" s="170">
        <v>191127</v>
      </c>
      <c r="D3214" s="86" t="s">
        <v>2506</v>
      </c>
      <c r="E3214" s="67" t="s">
        <v>2506</v>
      </c>
      <c r="F3214" s="67" t="s">
        <v>2506</v>
      </c>
      <c r="G3214" s="179">
        <v>4000</v>
      </c>
      <c r="H3214" s="85" t="s">
        <v>9</v>
      </c>
    </row>
    <row r="3215" spans="1:8">
      <c r="A3215" s="169"/>
      <c r="B3215" s="90"/>
      <c r="C3215" s="170">
        <v>191130</v>
      </c>
      <c r="D3215" s="86" t="s">
        <v>2507</v>
      </c>
      <c r="E3215" s="67" t="s">
        <v>2507</v>
      </c>
      <c r="F3215" s="67" t="s">
        <v>2507</v>
      </c>
      <c r="G3215" s="179">
        <v>6000</v>
      </c>
      <c r="H3215" s="85" t="s">
        <v>9</v>
      </c>
    </row>
    <row r="3216" spans="1:8">
      <c r="A3216" s="169"/>
      <c r="B3216" s="90"/>
      <c r="C3216" s="170">
        <v>191136</v>
      </c>
      <c r="D3216" s="86" t="s">
        <v>2508</v>
      </c>
      <c r="E3216" s="67" t="s">
        <v>2508</v>
      </c>
      <c r="F3216" s="67" t="s">
        <v>2508</v>
      </c>
      <c r="G3216" s="179">
        <v>12000</v>
      </c>
      <c r="H3216" s="85" t="s">
        <v>59</v>
      </c>
    </row>
    <row r="3217" spans="1:8">
      <c r="A3217" s="169"/>
      <c r="B3217" s="90"/>
      <c r="C3217" s="170">
        <v>191143</v>
      </c>
      <c r="D3217" s="86" t="s">
        <v>6395</v>
      </c>
      <c r="E3217" s="67" t="s">
        <v>2509</v>
      </c>
      <c r="F3217" s="67" t="s">
        <v>2509</v>
      </c>
      <c r="G3217" s="179">
        <v>16900</v>
      </c>
      <c r="H3217" s="85" t="s">
        <v>9</v>
      </c>
    </row>
    <row r="3218" spans="1:8">
      <c r="A3218" s="169"/>
      <c r="B3218" s="90"/>
      <c r="C3218" s="170">
        <v>191144</v>
      </c>
      <c r="D3218" s="86" t="s">
        <v>6395</v>
      </c>
      <c r="E3218" s="67" t="s">
        <v>2509</v>
      </c>
      <c r="F3218" s="67" t="s">
        <v>2509</v>
      </c>
      <c r="G3218" s="179">
        <v>9500</v>
      </c>
      <c r="H3218" s="85" t="s">
        <v>9</v>
      </c>
    </row>
    <row r="3219" spans="1:8">
      <c r="A3219" s="169"/>
      <c r="B3219" s="90"/>
      <c r="C3219" s="170">
        <v>191157</v>
      </c>
      <c r="D3219" s="86" t="s">
        <v>2510</v>
      </c>
      <c r="E3219" s="67" t="s">
        <v>2510</v>
      </c>
      <c r="F3219" s="67" t="s">
        <v>2510</v>
      </c>
      <c r="G3219" s="179">
        <v>5500</v>
      </c>
      <c r="H3219" s="85" t="s">
        <v>9</v>
      </c>
    </row>
    <row r="3220" spans="1:8">
      <c r="A3220" s="180"/>
      <c r="B3220" s="91"/>
      <c r="C3220" s="181">
        <v>191163</v>
      </c>
      <c r="D3220" s="89" t="s">
        <v>6396</v>
      </c>
      <c r="E3220" s="69" t="s">
        <v>375</v>
      </c>
      <c r="F3220" s="69" t="s">
        <v>375</v>
      </c>
      <c r="G3220" s="182">
        <v>28300</v>
      </c>
      <c r="H3220" s="88" t="s">
        <v>9</v>
      </c>
    </row>
    <row r="3221" spans="1:8" ht="24" customHeight="1">
      <c r="A3221" s="230"/>
      <c r="B3221" s="233" t="s">
        <v>358</v>
      </c>
      <c r="C3221" s="231"/>
      <c r="D3221" s="231"/>
      <c r="E3221" s="231"/>
      <c r="F3221" s="231"/>
      <c r="G3221" s="231"/>
      <c r="H3221" s="232"/>
    </row>
    <row r="3222" spans="1:8">
      <c r="A3222" s="169">
        <v>1905</v>
      </c>
      <c r="B3222" s="90" t="s">
        <v>375</v>
      </c>
      <c r="C3222" s="170">
        <v>191164</v>
      </c>
      <c r="D3222" s="86" t="s">
        <v>2511</v>
      </c>
      <c r="E3222" s="67" t="s">
        <v>2511</v>
      </c>
      <c r="F3222" s="67" t="s">
        <v>2511</v>
      </c>
      <c r="G3222" s="179">
        <v>18700</v>
      </c>
      <c r="H3222" s="85" t="s">
        <v>9</v>
      </c>
    </row>
    <row r="3223" spans="1:8">
      <c r="A3223" s="169"/>
      <c r="B3223" s="90"/>
      <c r="C3223" s="170">
        <v>191188</v>
      </c>
      <c r="D3223" s="86" t="s">
        <v>6397</v>
      </c>
      <c r="E3223" s="67" t="s">
        <v>2512</v>
      </c>
      <c r="F3223" s="67" t="s">
        <v>2512</v>
      </c>
      <c r="G3223" s="179">
        <v>30000</v>
      </c>
      <c r="H3223" s="85" t="s">
        <v>9</v>
      </c>
    </row>
    <row r="3224" spans="1:8">
      <c r="A3224" s="169"/>
      <c r="B3224" s="90"/>
      <c r="C3224" s="170">
        <v>191193</v>
      </c>
      <c r="D3224" s="86" t="s">
        <v>6398</v>
      </c>
      <c r="E3224" s="67" t="s">
        <v>6399</v>
      </c>
      <c r="F3224" s="67" t="s">
        <v>6399</v>
      </c>
      <c r="G3224" s="179">
        <v>9000</v>
      </c>
      <c r="H3224" s="85" t="s">
        <v>9</v>
      </c>
    </row>
    <row r="3225" spans="1:8">
      <c r="A3225" s="169"/>
      <c r="B3225" s="90"/>
      <c r="C3225" s="170">
        <v>191195</v>
      </c>
      <c r="D3225" s="86" t="s">
        <v>6400</v>
      </c>
      <c r="E3225" s="67" t="s">
        <v>6400</v>
      </c>
      <c r="F3225" s="67" t="s">
        <v>6400</v>
      </c>
      <c r="G3225" s="179">
        <v>65000</v>
      </c>
      <c r="H3225" s="85" t="s">
        <v>59</v>
      </c>
    </row>
    <row r="3226" spans="1:8">
      <c r="A3226" s="169"/>
      <c r="B3226" s="90"/>
      <c r="C3226" s="170">
        <v>191199</v>
      </c>
      <c r="D3226" s="86" t="s">
        <v>6401</v>
      </c>
      <c r="E3226" s="67" t="s">
        <v>6401</v>
      </c>
      <c r="F3226" s="67" t="s">
        <v>6401</v>
      </c>
      <c r="G3226" s="179">
        <v>26000</v>
      </c>
      <c r="H3226" s="85" t="s">
        <v>59</v>
      </c>
    </row>
    <row r="3227" spans="1:8">
      <c r="A3227" s="169"/>
      <c r="B3227" s="90"/>
      <c r="C3227" s="170">
        <v>191202</v>
      </c>
      <c r="D3227" s="86" t="s">
        <v>6402</v>
      </c>
      <c r="E3227" s="67" t="s">
        <v>6403</v>
      </c>
      <c r="F3227" s="67" t="s">
        <v>6404</v>
      </c>
      <c r="G3227" s="179">
        <v>20800</v>
      </c>
      <c r="H3227" s="85" t="s">
        <v>9</v>
      </c>
    </row>
    <row r="3228" spans="1:8">
      <c r="A3228" s="169">
        <v>1906</v>
      </c>
      <c r="B3228" s="90" t="s">
        <v>379</v>
      </c>
      <c r="C3228" s="170">
        <v>191134</v>
      </c>
      <c r="D3228" s="86" t="s">
        <v>379</v>
      </c>
      <c r="E3228" s="67" t="s">
        <v>379</v>
      </c>
      <c r="F3228" s="67" t="s">
        <v>379</v>
      </c>
      <c r="G3228" s="179">
        <v>55000</v>
      </c>
      <c r="H3228" s="85" t="s">
        <v>9</v>
      </c>
    </row>
    <row r="3229" spans="1:8">
      <c r="A3229" s="169"/>
      <c r="B3229" s="90"/>
      <c r="C3229" s="170">
        <v>191149</v>
      </c>
      <c r="D3229" s="86" t="s">
        <v>2513</v>
      </c>
      <c r="E3229" s="67" t="s">
        <v>2513</v>
      </c>
      <c r="F3229" s="67" t="s">
        <v>2513</v>
      </c>
      <c r="G3229" s="179">
        <v>6000</v>
      </c>
      <c r="H3229" s="85" t="s">
        <v>9</v>
      </c>
    </row>
    <row r="3230" spans="1:8">
      <c r="A3230" s="169"/>
      <c r="B3230" s="90"/>
      <c r="C3230" s="170">
        <v>191165</v>
      </c>
      <c r="D3230" s="86" t="s">
        <v>2513</v>
      </c>
      <c r="E3230" s="67" t="s">
        <v>2513</v>
      </c>
      <c r="F3230" s="67" t="s">
        <v>2513</v>
      </c>
      <c r="G3230" s="179">
        <v>13000</v>
      </c>
      <c r="H3230" s="85" t="s">
        <v>9</v>
      </c>
    </row>
    <row r="3231" spans="1:8">
      <c r="A3231" s="169"/>
      <c r="B3231" s="90"/>
      <c r="C3231" s="170">
        <v>191168</v>
      </c>
      <c r="D3231" s="86" t="s">
        <v>6405</v>
      </c>
      <c r="E3231" s="67" t="s">
        <v>6406</v>
      </c>
      <c r="F3231" s="67" t="s">
        <v>6407</v>
      </c>
      <c r="G3231" s="179">
        <v>230000</v>
      </c>
      <c r="H3231" s="85" t="s">
        <v>9</v>
      </c>
    </row>
    <row r="3232" spans="1:8">
      <c r="A3232" s="169"/>
      <c r="B3232" s="90"/>
      <c r="C3232" s="170">
        <v>191197</v>
      </c>
      <c r="D3232" s="86" t="s">
        <v>379</v>
      </c>
      <c r="E3232" s="67" t="s">
        <v>379</v>
      </c>
      <c r="F3232" s="67" t="s">
        <v>379</v>
      </c>
      <c r="G3232" s="179">
        <v>50000</v>
      </c>
      <c r="H3232" s="85" t="s">
        <v>9</v>
      </c>
    </row>
    <row r="3233" spans="1:8">
      <c r="A3233" s="169">
        <v>1907</v>
      </c>
      <c r="B3233" s="90" t="s">
        <v>383</v>
      </c>
      <c r="C3233" s="170">
        <v>191181</v>
      </c>
      <c r="D3233" s="86" t="s">
        <v>2395</v>
      </c>
      <c r="E3233" s="67" t="s">
        <v>2514</v>
      </c>
      <c r="F3233" s="67" t="s">
        <v>2514</v>
      </c>
      <c r="G3233" s="179">
        <v>13500</v>
      </c>
      <c r="H3233" s="85" t="s">
        <v>59</v>
      </c>
    </row>
    <row r="3234" spans="1:8">
      <c r="A3234" s="169"/>
      <c r="B3234" s="90"/>
      <c r="C3234" s="170">
        <v>191182</v>
      </c>
      <c r="D3234" s="86" t="s">
        <v>2515</v>
      </c>
      <c r="E3234" s="67" t="s">
        <v>2515</v>
      </c>
      <c r="F3234" s="67" t="s">
        <v>2515</v>
      </c>
      <c r="G3234" s="179">
        <v>80000</v>
      </c>
      <c r="H3234" s="85" t="s">
        <v>59</v>
      </c>
    </row>
    <row r="3235" spans="1:8">
      <c r="A3235" s="169"/>
      <c r="B3235" s="90"/>
      <c r="C3235" s="170">
        <v>191183</v>
      </c>
      <c r="D3235" s="86" t="s">
        <v>2516</v>
      </c>
      <c r="E3235" s="67" t="s">
        <v>2516</v>
      </c>
      <c r="F3235" s="67" t="s">
        <v>2516</v>
      </c>
      <c r="G3235" s="179">
        <v>60000</v>
      </c>
      <c r="H3235" s="85" t="s">
        <v>59</v>
      </c>
    </row>
    <row r="3236" spans="1:8">
      <c r="A3236" s="169"/>
      <c r="B3236" s="90"/>
      <c r="C3236" s="170">
        <v>191191</v>
      </c>
      <c r="D3236" s="86" t="s">
        <v>5972</v>
      </c>
      <c r="E3236" s="67" t="s">
        <v>5972</v>
      </c>
      <c r="F3236" s="67" t="s">
        <v>5972</v>
      </c>
      <c r="G3236" s="179">
        <v>25000</v>
      </c>
      <c r="H3236" s="85" t="s">
        <v>59</v>
      </c>
    </row>
    <row r="3237" spans="1:8">
      <c r="A3237" s="169"/>
      <c r="B3237" s="90"/>
      <c r="C3237" s="170">
        <v>191219</v>
      </c>
      <c r="D3237" s="86" t="s">
        <v>6408</v>
      </c>
      <c r="E3237" s="67" t="s">
        <v>6408</v>
      </c>
      <c r="F3237" s="67" t="s">
        <v>6408</v>
      </c>
      <c r="G3237" s="179">
        <v>342400</v>
      </c>
      <c r="H3237" s="85" t="s">
        <v>9</v>
      </c>
    </row>
    <row r="3238" spans="1:8">
      <c r="A3238" s="169">
        <v>1908</v>
      </c>
      <c r="B3238" s="90" t="s">
        <v>387</v>
      </c>
      <c r="C3238" s="170">
        <v>191106</v>
      </c>
      <c r="D3238" s="86" t="s">
        <v>387</v>
      </c>
      <c r="E3238" s="67" t="s">
        <v>387</v>
      </c>
      <c r="F3238" s="67" t="s">
        <v>387</v>
      </c>
      <c r="G3238" s="179">
        <v>10000</v>
      </c>
      <c r="H3238" s="85" t="s">
        <v>59</v>
      </c>
    </row>
    <row r="3239" spans="1:8">
      <c r="A3239" s="169"/>
      <c r="B3239" s="90"/>
      <c r="C3239" s="170">
        <v>191110</v>
      </c>
      <c r="D3239" s="86" t="s">
        <v>6409</v>
      </c>
      <c r="E3239" s="67" t="s">
        <v>1214</v>
      </c>
      <c r="F3239" s="67" t="s">
        <v>1214</v>
      </c>
      <c r="G3239" s="179">
        <v>600000</v>
      </c>
      <c r="H3239" s="85" t="s">
        <v>59</v>
      </c>
    </row>
    <row r="3240" spans="1:8">
      <c r="A3240" s="169"/>
      <c r="B3240" s="90"/>
      <c r="C3240" s="170">
        <v>191112</v>
      </c>
      <c r="D3240" s="86" t="s">
        <v>387</v>
      </c>
      <c r="E3240" s="67" t="s">
        <v>1215</v>
      </c>
      <c r="F3240" s="67" t="s">
        <v>1215</v>
      </c>
      <c r="G3240" s="179">
        <v>22000</v>
      </c>
      <c r="H3240" s="85" t="s">
        <v>59</v>
      </c>
    </row>
    <row r="3241" spans="1:8">
      <c r="A3241" s="169"/>
      <c r="B3241" s="90"/>
      <c r="C3241" s="170">
        <v>191113</v>
      </c>
      <c r="D3241" s="86" t="s">
        <v>387</v>
      </c>
      <c r="E3241" s="67" t="s">
        <v>387</v>
      </c>
      <c r="F3241" s="67" t="s">
        <v>387</v>
      </c>
      <c r="G3241" s="179">
        <v>5000</v>
      </c>
      <c r="H3241" s="85" t="s">
        <v>59</v>
      </c>
    </row>
    <row r="3242" spans="1:8">
      <c r="A3242" s="169"/>
      <c r="B3242" s="90"/>
      <c r="C3242" s="170">
        <v>191121</v>
      </c>
      <c r="D3242" s="86" t="s">
        <v>387</v>
      </c>
      <c r="E3242" s="67" t="s">
        <v>387</v>
      </c>
      <c r="F3242" s="67" t="s">
        <v>387</v>
      </c>
      <c r="G3242" s="179">
        <v>19000</v>
      </c>
      <c r="H3242" s="85" t="s">
        <v>9</v>
      </c>
    </row>
    <row r="3243" spans="1:8">
      <c r="A3243" s="169"/>
      <c r="B3243" s="90"/>
      <c r="C3243" s="170">
        <v>191129</v>
      </c>
      <c r="D3243" s="86" t="s">
        <v>387</v>
      </c>
      <c r="E3243" s="67" t="s">
        <v>2517</v>
      </c>
      <c r="F3243" s="67" t="s">
        <v>2517</v>
      </c>
      <c r="G3243" s="179">
        <v>24700</v>
      </c>
      <c r="H3243" s="85" t="s">
        <v>59</v>
      </c>
    </row>
    <row r="3244" spans="1:8">
      <c r="A3244" s="169"/>
      <c r="B3244" s="90"/>
      <c r="C3244" s="170">
        <v>191176</v>
      </c>
      <c r="D3244" s="86" t="s">
        <v>387</v>
      </c>
      <c r="E3244" s="67" t="s">
        <v>387</v>
      </c>
      <c r="F3244" s="67" t="s">
        <v>387</v>
      </c>
      <c r="G3244" s="179">
        <v>15000</v>
      </c>
      <c r="H3244" s="85" t="s">
        <v>59</v>
      </c>
    </row>
    <row r="3245" spans="1:8">
      <c r="A3245" s="180"/>
      <c r="B3245" s="91"/>
      <c r="C3245" s="181">
        <v>191179</v>
      </c>
      <c r="D3245" s="89" t="s">
        <v>387</v>
      </c>
      <c r="E3245" s="69" t="s">
        <v>2518</v>
      </c>
      <c r="F3245" s="69" t="s">
        <v>2518</v>
      </c>
      <c r="G3245" s="182">
        <v>9000</v>
      </c>
      <c r="H3245" s="88" t="s">
        <v>59</v>
      </c>
    </row>
    <row r="3246" spans="1:8" ht="24">
      <c r="A3246" s="230"/>
      <c r="B3246" s="233" t="s">
        <v>358</v>
      </c>
      <c r="C3246" s="231"/>
      <c r="D3246" s="231"/>
      <c r="E3246" s="231"/>
      <c r="F3246" s="231"/>
      <c r="G3246" s="231"/>
      <c r="H3246" s="232"/>
    </row>
    <row r="3247" spans="1:8">
      <c r="A3247" s="169">
        <v>1908</v>
      </c>
      <c r="B3247" s="90" t="s">
        <v>387</v>
      </c>
      <c r="C3247" s="170">
        <v>191189</v>
      </c>
      <c r="D3247" s="86" t="s">
        <v>2519</v>
      </c>
      <c r="E3247" s="67" t="s">
        <v>2519</v>
      </c>
      <c r="F3247" s="67" t="s">
        <v>2519</v>
      </c>
      <c r="G3247" s="179">
        <v>220000</v>
      </c>
      <c r="H3247" s="85" t="s">
        <v>59</v>
      </c>
    </row>
    <row r="3248" spans="1:8">
      <c r="A3248" s="169"/>
      <c r="B3248" s="90"/>
      <c r="C3248" s="170">
        <v>191192</v>
      </c>
      <c r="D3248" s="86" t="s">
        <v>387</v>
      </c>
      <c r="E3248" s="67" t="s">
        <v>387</v>
      </c>
      <c r="F3248" s="67" t="s">
        <v>387</v>
      </c>
      <c r="G3248" s="179">
        <v>16000</v>
      </c>
      <c r="H3248" s="85" t="s">
        <v>9</v>
      </c>
    </row>
    <row r="3249" spans="1:8">
      <c r="A3249" s="169"/>
      <c r="B3249" s="90"/>
      <c r="C3249" s="170">
        <v>191194</v>
      </c>
      <c r="D3249" s="86" t="s">
        <v>6410</v>
      </c>
      <c r="E3249" s="67" t="s">
        <v>6411</v>
      </c>
      <c r="F3249" s="67" t="s">
        <v>6411</v>
      </c>
      <c r="G3249" s="179">
        <v>21000</v>
      </c>
      <c r="H3249" s="85" t="s">
        <v>59</v>
      </c>
    </row>
    <row r="3250" spans="1:8">
      <c r="A3250" s="169"/>
      <c r="B3250" s="90"/>
      <c r="C3250" s="170">
        <v>191203</v>
      </c>
      <c r="D3250" s="86" t="s">
        <v>6412</v>
      </c>
      <c r="E3250" s="67" t="s">
        <v>6413</v>
      </c>
      <c r="F3250" s="67" t="s">
        <v>6413</v>
      </c>
      <c r="G3250" s="179">
        <v>18100</v>
      </c>
      <c r="H3250" s="85" t="s">
        <v>59</v>
      </c>
    </row>
    <row r="3251" spans="1:8">
      <c r="A3251" s="169"/>
      <c r="B3251" s="90"/>
      <c r="C3251" s="170">
        <v>191213</v>
      </c>
      <c r="D3251" s="86" t="s">
        <v>387</v>
      </c>
      <c r="E3251" s="67" t="s">
        <v>387</v>
      </c>
      <c r="F3251" s="67" t="s">
        <v>387</v>
      </c>
      <c r="G3251" s="179">
        <v>32000</v>
      </c>
      <c r="H3251" s="85" t="s">
        <v>59</v>
      </c>
    </row>
    <row r="3252" spans="1:8">
      <c r="A3252" s="169"/>
      <c r="B3252" s="90"/>
      <c r="C3252" s="170">
        <v>191216</v>
      </c>
      <c r="D3252" s="86" t="s">
        <v>387</v>
      </c>
      <c r="E3252" s="67" t="s">
        <v>387</v>
      </c>
      <c r="F3252" s="67" t="s">
        <v>387</v>
      </c>
      <c r="G3252" s="179">
        <v>9500</v>
      </c>
      <c r="H3252" s="85" t="s">
        <v>59</v>
      </c>
    </row>
    <row r="3253" spans="1:8">
      <c r="A3253" s="169"/>
      <c r="B3253" s="90"/>
      <c r="C3253" s="170">
        <v>191218</v>
      </c>
      <c r="D3253" s="86" t="s">
        <v>5259</v>
      </c>
      <c r="E3253" s="67" t="s">
        <v>5259</v>
      </c>
      <c r="F3253" s="67" t="s">
        <v>5259</v>
      </c>
      <c r="G3253" s="179">
        <v>15000</v>
      </c>
      <c r="H3253" s="85" t="s">
        <v>59</v>
      </c>
    </row>
    <row r="3254" spans="1:8">
      <c r="A3254" s="169">
        <v>1909</v>
      </c>
      <c r="B3254" s="90" t="s">
        <v>365</v>
      </c>
      <c r="C3254" s="170">
        <v>191131</v>
      </c>
      <c r="D3254" s="86" t="s">
        <v>2520</v>
      </c>
      <c r="E3254" s="67" t="s">
        <v>2520</v>
      </c>
      <c r="F3254" s="67" t="s">
        <v>2520</v>
      </c>
      <c r="G3254" s="179">
        <v>5700</v>
      </c>
      <c r="H3254" s="85" t="s">
        <v>86</v>
      </c>
    </row>
    <row r="3255" spans="1:8">
      <c r="A3255" s="169"/>
      <c r="B3255" s="90"/>
      <c r="C3255" s="170">
        <v>191141</v>
      </c>
      <c r="D3255" s="86" t="s">
        <v>2521</v>
      </c>
      <c r="E3255" s="67" t="s">
        <v>2521</v>
      </c>
      <c r="F3255" s="67" t="s">
        <v>2521</v>
      </c>
      <c r="G3255" s="179">
        <v>7500</v>
      </c>
      <c r="H3255" s="85" t="s">
        <v>9</v>
      </c>
    </row>
    <row r="3256" spans="1:8">
      <c r="A3256" s="169"/>
      <c r="B3256" s="90"/>
      <c r="C3256" s="170">
        <v>191180</v>
      </c>
      <c r="D3256" s="86" t="s">
        <v>2521</v>
      </c>
      <c r="E3256" s="67" t="s">
        <v>2521</v>
      </c>
      <c r="F3256" s="67" t="s">
        <v>2521</v>
      </c>
      <c r="G3256" s="179">
        <v>3000</v>
      </c>
      <c r="H3256" s="85" t="s">
        <v>9</v>
      </c>
    </row>
    <row r="3257" spans="1:8">
      <c r="A3257" s="169"/>
      <c r="B3257" s="90"/>
      <c r="C3257" s="170">
        <v>191187</v>
      </c>
      <c r="D3257" s="86" t="s">
        <v>2521</v>
      </c>
      <c r="E3257" s="67" t="s">
        <v>2521</v>
      </c>
      <c r="F3257" s="67" t="s">
        <v>2521</v>
      </c>
      <c r="G3257" s="179">
        <v>3000</v>
      </c>
      <c r="H3257" s="85" t="s">
        <v>9</v>
      </c>
    </row>
    <row r="3258" spans="1:8">
      <c r="A3258" s="169"/>
      <c r="B3258" s="90"/>
      <c r="C3258" s="170">
        <v>191204</v>
      </c>
      <c r="D3258" s="86" t="s">
        <v>6414</v>
      </c>
      <c r="E3258" s="67" t="s">
        <v>6415</v>
      </c>
      <c r="F3258" s="67" t="s">
        <v>6415</v>
      </c>
      <c r="G3258" s="179">
        <v>2300</v>
      </c>
      <c r="H3258" s="85" t="s">
        <v>9</v>
      </c>
    </row>
    <row r="3259" spans="1:8">
      <c r="A3259" s="169">
        <v>1910</v>
      </c>
      <c r="B3259" s="90" t="s">
        <v>1220</v>
      </c>
      <c r="C3259" s="170">
        <v>191118</v>
      </c>
      <c r="D3259" s="86" t="s">
        <v>1220</v>
      </c>
      <c r="E3259" s="67" t="s">
        <v>1220</v>
      </c>
      <c r="F3259" s="67" t="s">
        <v>1220</v>
      </c>
      <c r="G3259" s="179">
        <v>13000</v>
      </c>
      <c r="H3259" s="85" t="s">
        <v>9</v>
      </c>
    </row>
    <row r="3260" spans="1:8">
      <c r="A3260" s="169"/>
      <c r="B3260" s="90"/>
      <c r="C3260" s="170">
        <v>191119</v>
      </c>
      <c r="D3260" s="86" t="s">
        <v>6416</v>
      </c>
      <c r="E3260" s="67" t="s">
        <v>1221</v>
      </c>
      <c r="F3260" s="67" t="s">
        <v>1221</v>
      </c>
      <c r="G3260" s="179">
        <v>350000</v>
      </c>
      <c r="H3260" s="85" t="s">
        <v>86</v>
      </c>
    </row>
    <row r="3261" spans="1:8">
      <c r="A3261" s="169"/>
      <c r="B3261" s="90"/>
      <c r="C3261" s="170">
        <v>191120</v>
      </c>
      <c r="D3261" s="86" t="s">
        <v>5574</v>
      </c>
      <c r="E3261" s="67" t="s">
        <v>876</v>
      </c>
      <c r="F3261" s="67" t="s">
        <v>876</v>
      </c>
      <c r="G3261" s="179">
        <v>660000</v>
      </c>
      <c r="H3261" s="85" t="s">
        <v>9</v>
      </c>
    </row>
    <row r="3262" spans="1:8">
      <c r="A3262" s="169"/>
      <c r="B3262" s="90"/>
      <c r="C3262" s="170">
        <v>191124</v>
      </c>
      <c r="D3262" s="86" t="s">
        <v>1220</v>
      </c>
      <c r="E3262" s="67" t="s">
        <v>2522</v>
      </c>
      <c r="F3262" s="67" t="s">
        <v>2522</v>
      </c>
      <c r="G3262" s="179">
        <v>8500</v>
      </c>
      <c r="H3262" s="85" t="s">
        <v>86</v>
      </c>
    </row>
    <row r="3263" spans="1:8">
      <c r="A3263" s="169"/>
      <c r="B3263" s="90"/>
      <c r="C3263" s="170">
        <v>191132</v>
      </c>
      <c r="D3263" s="86" t="s">
        <v>1220</v>
      </c>
      <c r="E3263" s="67" t="s">
        <v>1220</v>
      </c>
      <c r="F3263" s="67" t="s">
        <v>1220</v>
      </c>
      <c r="G3263" s="179">
        <v>65000</v>
      </c>
      <c r="H3263" s="85" t="s">
        <v>9</v>
      </c>
    </row>
    <row r="3264" spans="1:8">
      <c r="A3264" s="169"/>
      <c r="B3264" s="90"/>
      <c r="C3264" s="170">
        <v>191153</v>
      </c>
      <c r="D3264" s="86" t="s">
        <v>2523</v>
      </c>
      <c r="E3264" s="67" t="s">
        <v>2523</v>
      </c>
      <c r="F3264" s="67" t="s">
        <v>2523</v>
      </c>
      <c r="G3264" s="179">
        <v>23000</v>
      </c>
      <c r="H3264" s="85" t="s">
        <v>190</v>
      </c>
    </row>
    <row r="3265" spans="1:8">
      <c r="A3265" s="169"/>
      <c r="B3265" s="90"/>
      <c r="C3265" s="170">
        <v>191177</v>
      </c>
      <c r="D3265" s="86" t="s">
        <v>1220</v>
      </c>
      <c r="E3265" s="67" t="s">
        <v>1220</v>
      </c>
      <c r="F3265" s="67" t="s">
        <v>1220</v>
      </c>
      <c r="G3265" s="179">
        <v>7500</v>
      </c>
      <c r="H3265" s="85" t="s">
        <v>9</v>
      </c>
    </row>
    <row r="3266" spans="1:8">
      <c r="A3266" s="169"/>
      <c r="B3266" s="90"/>
      <c r="C3266" s="170">
        <v>191198</v>
      </c>
      <c r="D3266" s="86" t="s">
        <v>6417</v>
      </c>
      <c r="E3266" s="67" t="s">
        <v>6418</v>
      </c>
      <c r="F3266" s="67" t="s">
        <v>6418</v>
      </c>
      <c r="G3266" s="179">
        <v>6000</v>
      </c>
      <c r="H3266" s="85" t="s">
        <v>9</v>
      </c>
    </row>
    <row r="3267" spans="1:8">
      <c r="A3267" s="169"/>
      <c r="B3267" s="90"/>
      <c r="C3267" s="170">
        <v>191201</v>
      </c>
      <c r="D3267" s="86" t="s">
        <v>1220</v>
      </c>
      <c r="E3267" s="67" t="s">
        <v>1220</v>
      </c>
      <c r="F3267" s="67" t="s">
        <v>1220</v>
      </c>
      <c r="G3267" s="179">
        <v>90900</v>
      </c>
      <c r="H3267" s="85" t="s">
        <v>86</v>
      </c>
    </row>
    <row r="3268" spans="1:8">
      <c r="A3268" s="169">
        <v>1911</v>
      </c>
      <c r="B3268" s="90" t="s">
        <v>1216</v>
      </c>
      <c r="C3268" s="170">
        <v>191107</v>
      </c>
      <c r="D3268" s="86" t="s">
        <v>1217</v>
      </c>
      <c r="E3268" s="67" t="s">
        <v>1217</v>
      </c>
      <c r="F3268" s="67" t="s">
        <v>1217</v>
      </c>
      <c r="G3268" s="179">
        <v>13000</v>
      </c>
      <c r="H3268" s="85" t="s">
        <v>59</v>
      </c>
    </row>
    <row r="3269" spans="1:8">
      <c r="A3269" s="169"/>
      <c r="B3269" s="90"/>
      <c r="C3269" s="170">
        <v>191108</v>
      </c>
      <c r="D3269" s="86" t="s">
        <v>1218</v>
      </c>
      <c r="E3269" s="67" t="s">
        <v>1218</v>
      </c>
      <c r="F3269" s="67" t="s">
        <v>1218</v>
      </c>
      <c r="G3269" s="179">
        <v>45000</v>
      </c>
      <c r="H3269" s="85" t="s">
        <v>190</v>
      </c>
    </row>
    <row r="3270" spans="1:8">
      <c r="A3270" s="180"/>
      <c r="B3270" s="91"/>
      <c r="C3270" s="181">
        <v>191109</v>
      </c>
      <c r="D3270" s="89" t="s">
        <v>1218</v>
      </c>
      <c r="E3270" s="69" t="s">
        <v>1218</v>
      </c>
      <c r="F3270" s="69" t="s">
        <v>1218</v>
      </c>
      <c r="G3270" s="182">
        <v>18000</v>
      </c>
      <c r="H3270" s="88" t="s">
        <v>59</v>
      </c>
    </row>
    <row r="3271" spans="1:8" ht="24">
      <c r="A3271" s="230"/>
      <c r="B3271" s="233" t="s">
        <v>358</v>
      </c>
      <c r="C3271" s="231"/>
      <c r="D3271" s="231"/>
      <c r="E3271" s="231"/>
      <c r="F3271" s="231"/>
      <c r="G3271" s="231"/>
      <c r="H3271" s="232"/>
    </row>
    <row r="3272" spans="1:8">
      <c r="A3272" s="169">
        <v>1911</v>
      </c>
      <c r="B3272" s="90" t="s">
        <v>1216</v>
      </c>
      <c r="C3272" s="170">
        <v>191137</v>
      </c>
      <c r="D3272" s="86" t="s">
        <v>802</v>
      </c>
      <c r="E3272" s="67" t="s">
        <v>802</v>
      </c>
      <c r="F3272" s="67" t="s">
        <v>802</v>
      </c>
      <c r="G3272" s="179">
        <v>10000</v>
      </c>
      <c r="H3272" s="85" t="s">
        <v>9</v>
      </c>
    </row>
    <row r="3273" spans="1:8">
      <c r="A3273" s="169"/>
      <c r="B3273" s="90"/>
      <c r="C3273" s="170">
        <v>191142</v>
      </c>
      <c r="D3273" s="86" t="s">
        <v>2507</v>
      </c>
      <c r="E3273" s="67" t="s">
        <v>2507</v>
      </c>
      <c r="F3273" s="67" t="s">
        <v>2507</v>
      </c>
      <c r="G3273" s="179">
        <v>5500</v>
      </c>
      <c r="H3273" s="85" t="s">
        <v>9</v>
      </c>
    </row>
    <row r="3274" spans="1:8">
      <c r="A3274" s="169"/>
      <c r="B3274" s="90"/>
      <c r="C3274" s="170">
        <v>191145</v>
      </c>
      <c r="D3274" s="86" t="s">
        <v>2524</v>
      </c>
      <c r="E3274" s="67" t="s">
        <v>2524</v>
      </c>
      <c r="F3274" s="67" t="s">
        <v>2524</v>
      </c>
      <c r="G3274" s="179">
        <v>10000</v>
      </c>
      <c r="H3274" s="85" t="s">
        <v>86</v>
      </c>
    </row>
    <row r="3275" spans="1:8">
      <c r="A3275" s="169"/>
      <c r="B3275" s="90"/>
      <c r="C3275" s="170">
        <v>191150</v>
      </c>
      <c r="D3275" s="86" t="s">
        <v>2525</v>
      </c>
      <c r="E3275" s="67" t="s">
        <v>2525</v>
      </c>
      <c r="F3275" s="67" t="s">
        <v>2525</v>
      </c>
      <c r="G3275" s="179">
        <v>48000</v>
      </c>
      <c r="H3275" s="85" t="s">
        <v>86</v>
      </c>
    </row>
    <row r="3276" spans="1:8">
      <c r="A3276" s="169"/>
      <c r="B3276" s="90"/>
      <c r="C3276" s="170">
        <v>191156</v>
      </c>
      <c r="D3276" s="86" t="s">
        <v>6419</v>
      </c>
      <c r="E3276" s="67" t="s">
        <v>1854</v>
      </c>
      <c r="F3276" s="67" t="s">
        <v>1854</v>
      </c>
      <c r="G3276" s="179">
        <v>456000</v>
      </c>
      <c r="H3276" s="85" t="s">
        <v>86</v>
      </c>
    </row>
    <row r="3277" spans="1:8">
      <c r="A3277" s="169"/>
      <c r="B3277" s="90"/>
      <c r="C3277" s="170">
        <v>191158</v>
      </c>
      <c r="D3277" s="86" t="s">
        <v>6420</v>
      </c>
      <c r="E3277" s="67" t="s">
        <v>2526</v>
      </c>
      <c r="F3277" s="67" t="s">
        <v>2526</v>
      </c>
      <c r="G3277" s="179">
        <v>58800</v>
      </c>
      <c r="H3277" s="85" t="s">
        <v>86</v>
      </c>
    </row>
    <row r="3278" spans="1:8">
      <c r="A3278" s="169"/>
      <c r="B3278" s="90"/>
      <c r="C3278" s="170">
        <v>191159</v>
      </c>
      <c r="D3278" s="86" t="s">
        <v>6421</v>
      </c>
      <c r="E3278" s="67" t="s">
        <v>2527</v>
      </c>
      <c r="F3278" s="67" t="s">
        <v>2527</v>
      </c>
      <c r="G3278" s="179">
        <v>91800</v>
      </c>
      <c r="H3278" s="85" t="s">
        <v>86</v>
      </c>
    </row>
    <row r="3279" spans="1:8">
      <c r="A3279" s="169"/>
      <c r="B3279" s="90"/>
      <c r="C3279" s="170">
        <v>191160</v>
      </c>
      <c r="D3279" s="86" t="s">
        <v>6419</v>
      </c>
      <c r="E3279" s="67" t="s">
        <v>6419</v>
      </c>
      <c r="F3279" s="67" t="s">
        <v>6419</v>
      </c>
      <c r="G3279" s="179">
        <v>39500</v>
      </c>
      <c r="H3279" s="85" t="s">
        <v>86</v>
      </c>
    </row>
    <row r="3280" spans="1:8">
      <c r="A3280" s="169"/>
      <c r="B3280" s="90"/>
      <c r="C3280" s="170">
        <v>191170</v>
      </c>
      <c r="D3280" s="86" t="s">
        <v>6422</v>
      </c>
      <c r="E3280" s="67" t="s">
        <v>2528</v>
      </c>
      <c r="F3280" s="67" t="s">
        <v>2528</v>
      </c>
      <c r="G3280" s="179">
        <v>45000</v>
      </c>
      <c r="H3280" s="85" t="s">
        <v>9</v>
      </c>
    </row>
    <row r="3281" spans="1:8">
      <c r="A3281" s="169"/>
      <c r="B3281" s="90"/>
      <c r="C3281" s="170">
        <v>191171</v>
      </c>
      <c r="D3281" s="86" t="s">
        <v>6423</v>
      </c>
      <c r="E3281" s="67" t="s">
        <v>2529</v>
      </c>
      <c r="F3281" s="67" t="s">
        <v>2529</v>
      </c>
      <c r="G3281" s="179">
        <v>8000</v>
      </c>
      <c r="H3281" s="85" t="s">
        <v>9</v>
      </c>
    </row>
    <row r="3282" spans="1:8">
      <c r="A3282" s="169"/>
      <c r="B3282" s="90"/>
      <c r="C3282" s="170">
        <v>191173</v>
      </c>
      <c r="D3282" s="86" t="s">
        <v>5971</v>
      </c>
      <c r="E3282" s="67" t="s">
        <v>2398</v>
      </c>
      <c r="F3282" s="67" t="s">
        <v>2398</v>
      </c>
      <c r="G3282" s="179">
        <v>860000</v>
      </c>
      <c r="H3282" s="85" t="s">
        <v>9</v>
      </c>
    </row>
    <row r="3283" spans="1:8">
      <c r="A3283" s="169"/>
      <c r="B3283" s="90"/>
      <c r="C3283" s="170">
        <v>191206</v>
      </c>
      <c r="D3283" s="86" t="s">
        <v>4016</v>
      </c>
      <c r="E3283" s="67" t="s">
        <v>4016</v>
      </c>
      <c r="F3283" s="67" t="s">
        <v>4016</v>
      </c>
      <c r="G3283" s="179">
        <v>1000</v>
      </c>
      <c r="H3283" s="85" t="s">
        <v>86</v>
      </c>
    </row>
    <row r="3284" spans="1:8">
      <c r="A3284" s="169"/>
      <c r="B3284" s="90"/>
      <c r="C3284" s="170">
        <v>191207</v>
      </c>
      <c r="D3284" s="86" t="s">
        <v>6424</v>
      </c>
      <c r="E3284" s="67" t="s">
        <v>6424</v>
      </c>
      <c r="F3284" s="67" t="s">
        <v>6424</v>
      </c>
      <c r="G3284" s="179">
        <v>50000</v>
      </c>
      <c r="H3284" s="85" t="s">
        <v>86</v>
      </c>
    </row>
    <row r="3285" spans="1:8">
      <c r="A3285" s="169">
        <v>1912</v>
      </c>
      <c r="B3285" s="90" t="s">
        <v>1571</v>
      </c>
      <c r="C3285" s="170">
        <v>191174</v>
      </c>
      <c r="D3285" s="86" t="s">
        <v>6425</v>
      </c>
      <c r="E3285" s="67" t="s">
        <v>2530</v>
      </c>
      <c r="F3285" s="67" t="s">
        <v>2530</v>
      </c>
      <c r="G3285" s="179">
        <v>2400</v>
      </c>
      <c r="H3285" s="85" t="s">
        <v>340</v>
      </c>
    </row>
    <row r="3286" spans="1:8">
      <c r="A3286" s="169"/>
      <c r="B3286" s="90"/>
      <c r="C3286" s="170">
        <v>191209</v>
      </c>
      <c r="D3286" s="86" t="s">
        <v>6426</v>
      </c>
      <c r="E3286" s="67" t="s">
        <v>6426</v>
      </c>
      <c r="F3286" s="67" t="s">
        <v>6426</v>
      </c>
      <c r="G3286" s="179">
        <v>10000</v>
      </c>
      <c r="H3286" s="85" t="s">
        <v>86</v>
      </c>
    </row>
    <row r="3287" spans="1:8">
      <c r="A3287" s="169"/>
      <c r="B3287" s="90"/>
      <c r="C3287" s="170">
        <v>191211</v>
      </c>
      <c r="D3287" s="86" t="s">
        <v>6425</v>
      </c>
      <c r="E3287" s="67" t="s">
        <v>2530</v>
      </c>
      <c r="F3287" s="67" t="s">
        <v>2530</v>
      </c>
      <c r="G3287" s="179">
        <v>2500</v>
      </c>
      <c r="H3287" s="85" t="s">
        <v>434</v>
      </c>
    </row>
    <row r="3288" spans="1:8">
      <c r="A3288" s="169">
        <v>1913</v>
      </c>
      <c r="B3288" s="90" t="s">
        <v>1572</v>
      </c>
      <c r="C3288" s="170">
        <v>191166</v>
      </c>
      <c r="D3288" s="86" t="s">
        <v>2531</v>
      </c>
      <c r="E3288" s="67" t="s">
        <v>2531</v>
      </c>
      <c r="F3288" s="67" t="s">
        <v>2531</v>
      </c>
      <c r="G3288" s="179">
        <v>30000</v>
      </c>
      <c r="H3288" s="85" t="s">
        <v>86</v>
      </c>
    </row>
    <row r="3289" spans="1:8">
      <c r="A3289" s="169"/>
      <c r="B3289" s="90"/>
      <c r="C3289" s="170">
        <v>191190</v>
      </c>
      <c r="D3289" s="86" t="s">
        <v>2532</v>
      </c>
      <c r="E3289" s="67" t="s">
        <v>2532</v>
      </c>
      <c r="F3289" s="67" t="s">
        <v>2532</v>
      </c>
      <c r="G3289" s="179">
        <v>40000</v>
      </c>
      <c r="H3289" s="85" t="s">
        <v>86</v>
      </c>
    </row>
    <row r="3290" spans="1:8">
      <c r="A3290" s="180"/>
      <c r="B3290" s="91"/>
      <c r="C3290" s="181">
        <v>191208</v>
      </c>
      <c r="D3290" s="89" t="s">
        <v>6427</v>
      </c>
      <c r="E3290" s="69" t="s">
        <v>6428</v>
      </c>
      <c r="F3290" s="69" t="s">
        <v>6428</v>
      </c>
      <c r="G3290" s="182">
        <v>196000</v>
      </c>
      <c r="H3290" s="88" t="s">
        <v>542</v>
      </c>
    </row>
    <row r="3291" spans="1:8" ht="24" customHeight="1">
      <c r="A3291" s="230"/>
      <c r="B3291" s="233" t="s">
        <v>1262</v>
      </c>
      <c r="C3291" s="231"/>
      <c r="D3291" s="231"/>
      <c r="E3291" s="231"/>
      <c r="F3291" s="231"/>
      <c r="G3291" s="231"/>
      <c r="H3291" s="232"/>
    </row>
    <row r="3292" spans="1:8" ht="43.5">
      <c r="A3292" s="169">
        <v>2001</v>
      </c>
      <c r="B3292" s="90" t="s">
        <v>1263</v>
      </c>
      <c r="C3292" s="170">
        <v>201029</v>
      </c>
      <c r="D3292" s="86" t="s">
        <v>6429</v>
      </c>
      <c r="E3292" s="67" t="s">
        <v>6429</v>
      </c>
      <c r="F3292" s="67" t="s">
        <v>6430</v>
      </c>
      <c r="G3292" s="179">
        <v>410000</v>
      </c>
      <c r="H3292" s="85" t="s">
        <v>9</v>
      </c>
    </row>
    <row r="3293" spans="1:8" ht="43.5">
      <c r="A3293" s="169"/>
      <c r="B3293" s="90"/>
      <c r="C3293" s="170">
        <v>201030</v>
      </c>
      <c r="D3293" s="86" t="s">
        <v>6431</v>
      </c>
      <c r="E3293" s="67" t="s">
        <v>1264</v>
      </c>
      <c r="F3293" s="67" t="s">
        <v>6432</v>
      </c>
      <c r="G3293" s="179">
        <v>185000</v>
      </c>
      <c r="H3293" s="85" t="s">
        <v>9</v>
      </c>
    </row>
    <row r="3294" spans="1:8" ht="43.5">
      <c r="A3294" s="169"/>
      <c r="B3294" s="90"/>
      <c r="C3294" s="170">
        <v>201032</v>
      </c>
      <c r="D3294" s="86" t="s">
        <v>1265</v>
      </c>
      <c r="E3294" s="67" t="s">
        <v>1265</v>
      </c>
      <c r="F3294" s="67" t="s">
        <v>6433</v>
      </c>
      <c r="G3294" s="179">
        <v>11000</v>
      </c>
      <c r="H3294" s="85" t="s">
        <v>86</v>
      </c>
    </row>
    <row r="3295" spans="1:8">
      <c r="A3295" s="169"/>
      <c r="B3295" s="90"/>
      <c r="C3295" s="170">
        <v>201034</v>
      </c>
      <c r="D3295" s="86" t="s">
        <v>6434</v>
      </c>
      <c r="E3295" s="67" t="s">
        <v>1266</v>
      </c>
      <c r="F3295" s="67" t="s">
        <v>6435</v>
      </c>
      <c r="G3295" s="179">
        <v>1190000</v>
      </c>
      <c r="H3295" s="85" t="s">
        <v>86</v>
      </c>
    </row>
    <row r="3296" spans="1:8">
      <c r="A3296" s="169"/>
      <c r="B3296" s="90"/>
      <c r="C3296" s="170">
        <v>201035</v>
      </c>
      <c r="D3296" s="86" t="s">
        <v>1267</v>
      </c>
      <c r="E3296" s="67" t="s">
        <v>1267</v>
      </c>
      <c r="F3296" s="67" t="s">
        <v>1267</v>
      </c>
      <c r="G3296" s="179">
        <v>420000</v>
      </c>
      <c r="H3296" s="85" t="s">
        <v>9</v>
      </c>
    </row>
    <row r="3297" spans="1:8">
      <c r="A3297" s="169"/>
      <c r="B3297" s="90"/>
      <c r="C3297" s="170">
        <v>201036</v>
      </c>
      <c r="D3297" s="86" t="s">
        <v>6436</v>
      </c>
      <c r="E3297" s="67" t="s">
        <v>6437</v>
      </c>
      <c r="F3297" s="67" t="s">
        <v>6438</v>
      </c>
      <c r="G3297" s="179">
        <v>410000</v>
      </c>
      <c r="H3297" s="85" t="s">
        <v>86</v>
      </c>
    </row>
    <row r="3298" spans="1:8">
      <c r="A3298" s="169"/>
      <c r="B3298" s="90"/>
      <c r="C3298" s="170">
        <v>201037</v>
      </c>
      <c r="D3298" s="86" t="s">
        <v>1268</v>
      </c>
      <c r="E3298" s="67" t="s">
        <v>1268</v>
      </c>
      <c r="F3298" s="67" t="s">
        <v>1268</v>
      </c>
      <c r="G3298" s="179">
        <v>160000</v>
      </c>
      <c r="H3298" s="85" t="s">
        <v>9</v>
      </c>
    </row>
    <row r="3299" spans="1:8">
      <c r="A3299" s="169"/>
      <c r="B3299" s="90"/>
      <c r="C3299" s="170">
        <v>201038</v>
      </c>
      <c r="D3299" s="86" t="s">
        <v>6439</v>
      </c>
      <c r="E3299" s="67" t="s">
        <v>1269</v>
      </c>
      <c r="F3299" s="67" t="s">
        <v>1269</v>
      </c>
      <c r="G3299" s="179">
        <v>340000</v>
      </c>
      <c r="H3299" s="85" t="s">
        <v>86</v>
      </c>
    </row>
    <row r="3300" spans="1:8">
      <c r="A3300" s="169"/>
      <c r="B3300" s="90"/>
      <c r="C3300" s="170">
        <v>201041</v>
      </c>
      <c r="D3300" s="86" t="s">
        <v>962</v>
      </c>
      <c r="E3300" s="67" t="s">
        <v>962</v>
      </c>
      <c r="F3300" s="67" t="s">
        <v>962</v>
      </c>
      <c r="G3300" s="179">
        <v>50000</v>
      </c>
      <c r="H3300" s="85" t="s">
        <v>9</v>
      </c>
    </row>
    <row r="3301" spans="1:8">
      <c r="A3301" s="169"/>
      <c r="B3301" s="90"/>
      <c r="C3301" s="170">
        <v>201047</v>
      </c>
      <c r="D3301" s="86" t="s">
        <v>2579</v>
      </c>
      <c r="E3301" s="67" t="s">
        <v>2579</v>
      </c>
      <c r="F3301" s="67" t="s">
        <v>2579</v>
      </c>
      <c r="G3301" s="179">
        <v>240000</v>
      </c>
      <c r="H3301" s="85" t="s">
        <v>9</v>
      </c>
    </row>
    <row r="3302" spans="1:8">
      <c r="A3302" s="169"/>
      <c r="B3302" s="90"/>
      <c r="C3302" s="170">
        <v>201049</v>
      </c>
      <c r="D3302" s="86" t="s">
        <v>6440</v>
      </c>
      <c r="E3302" s="67" t="s">
        <v>2580</v>
      </c>
      <c r="F3302" s="67" t="s">
        <v>6441</v>
      </c>
      <c r="G3302" s="179">
        <v>9000</v>
      </c>
      <c r="H3302" s="85" t="s">
        <v>190</v>
      </c>
    </row>
    <row r="3303" spans="1:8" ht="43.5">
      <c r="A3303" s="169">
        <v>2002</v>
      </c>
      <c r="B3303" s="90" t="s">
        <v>1274</v>
      </c>
      <c r="C3303" s="170">
        <v>201040</v>
      </c>
      <c r="D3303" s="86" t="s">
        <v>4845</v>
      </c>
      <c r="E3303" s="67" t="s">
        <v>969</v>
      </c>
      <c r="F3303" s="67" t="s">
        <v>969</v>
      </c>
      <c r="G3303" s="179">
        <v>50000</v>
      </c>
      <c r="H3303" s="85" t="s">
        <v>9</v>
      </c>
    </row>
    <row r="3304" spans="1:8">
      <c r="A3304" s="169"/>
      <c r="B3304" s="90"/>
      <c r="C3304" s="170">
        <v>201052</v>
      </c>
      <c r="D3304" s="86" t="s">
        <v>6442</v>
      </c>
      <c r="E3304" s="67" t="s">
        <v>6443</v>
      </c>
      <c r="F3304" s="67" t="s">
        <v>6443</v>
      </c>
      <c r="G3304" s="179">
        <v>40000</v>
      </c>
      <c r="H3304" s="85" t="s">
        <v>9</v>
      </c>
    </row>
    <row r="3305" spans="1:8" ht="43.5">
      <c r="A3305" s="169">
        <v>2003</v>
      </c>
      <c r="B3305" s="90" t="s">
        <v>1270</v>
      </c>
      <c r="C3305" s="170">
        <v>201031</v>
      </c>
      <c r="D3305" s="86" t="s">
        <v>6444</v>
      </c>
      <c r="E3305" s="67" t="s">
        <v>1271</v>
      </c>
      <c r="F3305" s="67" t="s">
        <v>6445</v>
      </c>
      <c r="G3305" s="179">
        <v>25000</v>
      </c>
      <c r="H3305" s="85" t="s">
        <v>86</v>
      </c>
    </row>
    <row r="3306" spans="1:8" ht="43.5">
      <c r="A3306" s="169"/>
      <c r="B3306" s="90"/>
      <c r="C3306" s="170">
        <v>201033</v>
      </c>
      <c r="D3306" s="86" t="s">
        <v>6446</v>
      </c>
      <c r="E3306" s="67" t="s">
        <v>1272</v>
      </c>
      <c r="F3306" s="67" t="s">
        <v>6447</v>
      </c>
      <c r="G3306" s="179">
        <v>22000</v>
      </c>
      <c r="H3306" s="85" t="s">
        <v>86</v>
      </c>
    </row>
    <row r="3307" spans="1:8">
      <c r="A3307" s="169"/>
      <c r="B3307" s="90"/>
      <c r="C3307" s="170">
        <v>201039</v>
      </c>
      <c r="D3307" s="86" t="s">
        <v>1273</v>
      </c>
      <c r="E3307" s="67" t="s">
        <v>1273</v>
      </c>
      <c r="F3307" s="67" t="s">
        <v>1273</v>
      </c>
      <c r="G3307" s="179">
        <v>1700000</v>
      </c>
      <c r="H3307" s="85" t="s">
        <v>86</v>
      </c>
    </row>
    <row r="3308" spans="1:8">
      <c r="A3308" s="169"/>
      <c r="B3308" s="90"/>
      <c r="C3308" s="170">
        <v>201042</v>
      </c>
      <c r="D3308" s="86" t="s">
        <v>6448</v>
      </c>
      <c r="E3308" s="67" t="s">
        <v>6448</v>
      </c>
      <c r="F3308" s="67" t="s">
        <v>6448</v>
      </c>
      <c r="G3308" s="179">
        <v>7500</v>
      </c>
      <c r="H3308" s="85" t="s">
        <v>4484</v>
      </c>
    </row>
    <row r="3309" spans="1:8">
      <c r="A3309" s="180"/>
      <c r="B3309" s="91"/>
      <c r="C3309" s="181">
        <v>201043</v>
      </c>
      <c r="D3309" s="89" t="s">
        <v>1273</v>
      </c>
      <c r="E3309" s="69" t="s">
        <v>1273</v>
      </c>
      <c r="F3309" s="69" t="s">
        <v>6449</v>
      </c>
      <c r="G3309" s="182">
        <v>785000</v>
      </c>
      <c r="H3309" s="88" t="s">
        <v>86</v>
      </c>
    </row>
    <row r="3310" spans="1:8" ht="24" customHeight="1">
      <c r="A3310" s="230"/>
      <c r="B3310" s="233" t="s">
        <v>1262</v>
      </c>
      <c r="C3310" s="231"/>
      <c r="D3310" s="231"/>
      <c r="E3310" s="231"/>
      <c r="F3310" s="231"/>
      <c r="G3310" s="231"/>
      <c r="H3310" s="232"/>
    </row>
    <row r="3311" spans="1:8">
      <c r="A3311" s="169">
        <v>2003</v>
      </c>
      <c r="B3311" s="90" t="s">
        <v>1270</v>
      </c>
      <c r="C3311" s="170">
        <v>201044</v>
      </c>
      <c r="D3311" s="86" t="s">
        <v>1273</v>
      </c>
      <c r="E3311" s="67" t="s">
        <v>1273</v>
      </c>
      <c r="F3311" s="67" t="s">
        <v>6450</v>
      </c>
      <c r="G3311" s="179">
        <v>915000</v>
      </c>
      <c r="H3311" s="85" t="s">
        <v>86</v>
      </c>
    </row>
    <row r="3312" spans="1:8">
      <c r="A3312" s="169"/>
      <c r="B3312" s="90"/>
      <c r="C3312" s="170">
        <v>201045</v>
      </c>
      <c r="D3312" s="86" t="s">
        <v>962</v>
      </c>
      <c r="E3312" s="67" t="s">
        <v>962</v>
      </c>
      <c r="F3312" s="67" t="s">
        <v>962</v>
      </c>
      <c r="G3312" s="179">
        <v>15000</v>
      </c>
      <c r="H3312" s="85" t="s">
        <v>9</v>
      </c>
    </row>
    <row r="3313" spans="1:8">
      <c r="A3313" s="169"/>
      <c r="B3313" s="90"/>
      <c r="C3313" s="170">
        <v>201046</v>
      </c>
      <c r="D3313" s="86" t="s">
        <v>2581</v>
      </c>
      <c r="E3313" s="67" t="s">
        <v>2581</v>
      </c>
      <c r="F3313" s="67" t="s">
        <v>2581</v>
      </c>
      <c r="G3313" s="179">
        <v>3000</v>
      </c>
      <c r="H3313" s="85" t="s">
        <v>489</v>
      </c>
    </row>
    <row r="3314" spans="1:8">
      <c r="A3314" s="169"/>
      <c r="B3314" s="90"/>
      <c r="C3314" s="170">
        <v>201050</v>
      </c>
      <c r="D3314" s="86" t="s">
        <v>6451</v>
      </c>
      <c r="E3314" s="67" t="s">
        <v>6452</v>
      </c>
      <c r="F3314" s="67" t="s">
        <v>6452</v>
      </c>
      <c r="G3314" s="179">
        <v>48000</v>
      </c>
      <c r="H3314" s="85" t="s">
        <v>4484</v>
      </c>
    </row>
    <row r="3315" spans="1:8">
      <c r="A3315" s="169"/>
      <c r="B3315" s="90"/>
      <c r="C3315" s="170">
        <v>201051</v>
      </c>
      <c r="D3315" s="86" t="s">
        <v>6453</v>
      </c>
      <c r="E3315" s="67" t="s">
        <v>6454</v>
      </c>
      <c r="F3315" s="67" t="s">
        <v>6454</v>
      </c>
      <c r="G3315" s="179">
        <v>32000</v>
      </c>
      <c r="H3315" s="85" t="s">
        <v>190</v>
      </c>
    </row>
    <row r="3316" spans="1:8" ht="43.5">
      <c r="A3316" s="180">
        <v>2004</v>
      </c>
      <c r="B3316" s="91" t="s">
        <v>1573</v>
      </c>
      <c r="C3316" s="181">
        <v>201048</v>
      </c>
      <c r="D3316" s="89" t="s">
        <v>6455</v>
      </c>
      <c r="E3316" s="69" t="s">
        <v>6456</v>
      </c>
      <c r="F3316" s="69" t="s">
        <v>6456</v>
      </c>
      <c r="G3316" s="182">
        <v>900000</v>
      </c>
      <c r="H3316" s="88" t="s">
        <v>542</v>
      </c>
    </row>
    <row r="3317" spans="1:8" ht="24" customHeight="1">
      <c r="A3317" s="230"/>
      <c r="B3317" s="233" t="s">
        <v>1275</v>
      </c>
      <c r="C3317" s="231"/>
      <c r="D3317" s="231"/>
      <c r="E3317" s="231"/>
      <c r="F3317" s="231"/>
      <c r="G3317" s="231"/>
      <c r="H3317" s="232"/>
    </row>
    <row r="3318" spans="1:8">
      <c r="A3318" s="169">
        <v>2101</v>
      </c>
      <c r="B3318" s="90" t="s">
        <v>1276</v>
      </c>
      <c r="C3318" s="170">
        <v>211032</v>
      </c>
      <c r="D3318" s="86" t="s">
        <v>6457</v>
      </c>
      <c r="E3318" s="67" t="s">
        <v>6457</v>
      </c>
      <c r="F3318" s="67" t="s">
        <v>6457</v>
      </c>
      <c r="G3318" s="179">
        <v>28000</v>
      </c>
      <c r="H3318" s="85" t="s">
        <v>4484</v>
      </c>
    </row>
    <row r="3319" spans="1:8">
      <c r="A3319" s="169"/>
      <c r="B3319" s="90"/>
      <c r="C3319" s="170">
        <v>211033</v>
      </c>
      <c r="D3319" s="86" t="s">
        <v>2582</v>
      </c>
      <c r="E3319" s="67" t="s">
        <v>2582</v>
      </c>
      <c r="F3319" s="67" t="s">
        <v>2582</v>
      </c>
      <c r="G3319" s="179">
        <v>10000</v>
      </c>
      <c r="H3319" s="85" t="s">
        <v>1377</v>
      </c>
    </row>
    <row r="3320" spans="1:8">
      <c r="A3320" s="169"/>
      <c r="B3320" s="90"/>
      <c r="C3320" s="170">
        <v>211034</v>
      </c>
      <c r="D3320" s="86" t="s">
        <v>2583</v>
      </c>
      <c r="E3320" s="67" t="s">
        <v>2583</v>
      </c>
      <c r="F3320" s="67" t="s">
        <v>2583</v>
      </c>
      <c r="G3320" s="179">
        <v>400000</v>
      </c>
      <c r="H3320" s="85" t="s">
        <v>86</v>
      </c>
    </row>
    <row r="3321" spans="1:8">
      <c r="A3321" s="169"/>
      <c r="B3321" s="90"/>
      <c r="C3321" s="170">
        <v>211035</v>
      </c>
      <c r="D3321" s="86" t="s">
        <v>6458</v>
      </c>
      <c r="E3321" s="67" t="s">
        <v>6458</v>
      </c>
      <c r="F3321" s="67" t="s">
        <v>6458</v>
      </c>
      <c r="G3321" s="179">
        <v>40000</v>
      </c>
      <c r="H3321" s="85" t="s">
        <v>181</v>
      </c>
    </row>
    <row r="3322" spans="1:8">
      <c r="A3322" s="169"/>
      <c r="B3322" s="90"/>
      <c r="C3322" s="170">
        <v>211036</v>
      </c>
      <c r="D3322" s="86" t="s">
        <v>6459</v>
      </c>
      <c r="E3322" s="67" t="s">
        <v>6459</v>
      </c>
      <c r="F3322" s="67" t="s">
        <v>6459</v>
      </c>
      <c r="G3322" s="179">
        <v>30000</v>
      </c>
      <c r="H3322" s="85" t="s">
        <v>190</v>
      </c>
    </row>
    <row r="3323" spans="1:8">
      <c r="A3323" s="169"/>
      <c r="B3323" s="90"/>
      <c r="C3323" s="170">
        <v>211037</v>
      </c>
      <c r="D3323" s="86" t="s">
        <v>6460</v>
      </c>
      <c r="E3323" s="67" t="s">
        <v>6460</v>
      </c>
      <c r="F3323" s="67" t="s">
        <v>6460</v>
      </c>
      <c r="G3323" s="179">
        <v>25000</v>
      </c>
      <c r="H3323" s="85" t="s">
        <v>181</v>
      </c>
    </row>
    <row r="3324" spans="1:8">
      <c r="A3324" s="169"/>
      <c r="B3324" s="90"/>
      <c r="C3324" s="170">
        <v>211038</v>
      </c>
      <c r="D3324" s="86" t="s">
        <v>2584</v>
      </c>
      <c r="E3324" s="67" t="s">
        <v>2584</v>
      </c>
      <c r="F3324" s="67" t="s">
        <v>2584</v>
      </c>
      <c r="G3324" s="179">
        <v>45000</v>
      </c>
      <c r="H3324" s="85" t="s">
        <v>1464</v>
      </c>
    </row>
    <row r="3325" spans="1:8">
      <c r="A3325" s="169"/>
      <c r="B3325" s="90"/>
      <c r="C3325" s="170">
        <v>211039</v>
      </c>
      <c r="D3325" s="86" t="s">
        <v>2585</v>
      </c>
      <c r="E3325" s="67" t="s">
        <v>2585</v>
      </c>
      <c r="F3325" s="67" t="s">
        <v>2585</v>
      </c>
      <c r="G3325" s="179">
        <v>45000</v>
      </c>
      <c r="H3325" s="85" t="s">
        <v>1464</v>
      </c>
    </row>
    <row r="3326" spans="1:8">
      <c r="A3326" s="169"/>
      <c r="B3326" s="90"/>
      <c r="C3326" s="170">
        <v>211040</v>
      </c>
      <c r="D3326" s="86" t="s">
        <v>2586</v>
      </c>
      <c r="E3326" s="67" t="s">
        <v>2586</v>
      </c>
      <c r="F3326" s="67" t="s">
        <v>2586</v>
      </c>
      <c r="G3326" s="179">
        <v>45000</v>
      </c>
      <c r="H3326" s="85" t="s">
        <v>1279</v>
      </c>
    </row>
    <row r="3327" spans="1:8">
      <c r="A3327" s="169"/>
      <c r="B3327" s="90"/>
      <c r="C3327" s="170">
        <v>211041</v>
      </c>
      <c r="D3327" s="86" t="s">
        <v>2587</v>
      </c>
      <c r="E3327" s="67" t="s">
        <v>2587</v>
      </c>
      <c r="F3327" s="67" t="s">
        <v>2587</v>
      </c>
      <c r="G3327" s="179">
        <v>45000</v>
      </c>
      <c r="H3327" s="85" t="s">
        <v>1279</v>
      </c>
    </row>
    <row r="3328" spans="1:8">
      <c r="A3328" s="169"/>
      <c r="B3328" s="90"/>
      <c r="C3328" s="170">
        <v>211042</v>
      </c>
      <c r="D3328" s="86" t="s">
        <v>2588</v>
      </c>
      <c r="E3328" s="67" t="s">
        <v>2588</v>
      </c>
      <c r="F3328" s="67" t="s">
        <v>2588</v>
      </c>
      <c r="G3328" s="179">
        <v>40000</v>
      </c>
      <c r="H3328" s="85" t="s">
        <v>181</v>
      </c>
    </row>
    <row r="3329" spans="1:8">
      <c r="A3329" s="169"/>
      <c r="B3329" s="90"/>
      <c r="C3329" s="170">
        <v>211043</v>
      </c>
      <c r="D3329" s="86" t="s">
        <v>2589</v>
      </c>
      <c r="E3329" s="67" t="s">
        <v>2589</v>
      </c>
      <c r="F3329" s="67" t="s">
        <v>2589</v>
      </c>
      <c r="G3329" s="179">
        <v>40000</v>
      </c>
      <c r="H3329" s="85" t="s">
        <v>181</v>
      </c>
    </row>
    <row r="3330" spans="1:8">
      <c r="A3330" s="169"/>
      <c r="B3330" s="90"/>
      <c r="C3330" s="170">
        <v>211044</v>
      </c>
      <c r="D3330" s="86" t="s">
        <v>2590</v>
      </c>
      <c r="E3330" s="67" t="s">
        <v>2590</v>
      </c>
      <c r="F3330" s="67" t="s">
        <v>2590</v>
      </c>
      <c r="G3330" s="179">
        <v>35000</v>
      </c>
      <c r="H3330" s="85" t="s">
        <v>1279</v>
      </c>
    </row>
    <row r="3331" spans="1:8">
      <c r="A3331" s="169"/>
      <c r="B3331" s="90"/>
      <c r="C3331" s="170">
        <v>211045</v>
      </c>
      <c r="D3331" s="86" t="s">
        <v>2591</v>
      </c>
      <c r="E3331" s="67" t="s">
        <v>2591</v>
      </c>
      <c r="F3331" s="67" t="s">
        <v>2591</v>
      </c>
      <c r="G3331" s="179">
        <v>35000</v>
      </c>
      <c r="H3331" s="85" t="s">
        <v>1279</v>
      </c>
    </row>
    <row r="3332" spans="1:8">
      <c r="A3332" s="169"/>
      <c r="B3332" s="90"/>
      <c r="C3332" s="170">
        <v>211046</v>
      </c>
      <c r="D3332" s="86" t="s">
        <v>2592</v>
      </c>
      <c r="E3332" s="67" t="s">
        <v>2592</v>
      </c>
      <c r="F3332" s="67" t="s">
        <v>2592</v>
      </c>
      <c r="G3332" s="179">
        <v>35000</v>
      </c>
      <c r="H3332" s="85" t="s">
        <v>86</v>
      </c>
    </row>
    <row r="3333" spans="1:8">
      <c r="A3333" s="169"/>
      <c r="B3333" s="90"/>
      <c r="C3333" s="170">
        <v>211047</v>
      </c>
      <c r="D3333" s="86" t="s">
        <v>1277</v>
      </c>
      <c r="E3333" s="67" t="s">
        <v>1277</v>
      </c>
      <c r="F3333" s="67" t="s">
        <v>1277</v>
      </c>
      <c r="G3333" s="179">
        <v>1400000</v>
      </c>
      <c r="H3333" s="85" t="s">
        <v>86</v>
      </c>
    </row>
    <row r="3334" spans="1:8">
      <c r="A3334" s="169"/>
      <c r="B3334" s="90"/>
      <c r="C3334" s="170">
        <v>211052</v>
      </c>
      <c r="D3334" s="86" t="s">
        <v>6461</v>
      </c>
      <c r="E3334" s="67" t="s">
        <v>6461</v>
      </c>
      <c r="F3334" s="67" t="s">
        <v>6461</v>
      </c>
      <c r="G3334" s="179">
        <v>500000</v>
      </c>
      <c r="H3334" s="85" t="s">
        <v>1464</v>
      </c>
    </row>
    <row r="3335" spans="1:8">
      <c r="A3335" s="169"/>
      <c r="B3335" s="90"/>
      <c r="C3335" s="170">
        <v>211053</v>
      </c>
      <c r="D3335" s="86" t="s">
        <v>6462</v>
      </c>
      <c r="E3335" s="67" t="s">
        <v>6462</v>
      </c>
      <c r="F3335" s="67" t="s">
        <v>6462</v>
      </c>
      <c r="G3335" s="179">
        <v>12000</v>
      </c>
      <c r="H3335" s="85" t="s">
        <v>181</v>
      </c>
    </row>
    <row r="3336" spans="1:8">
      <c r="A3336" s="169"/>
      <c r="B3336" s="90"/>
      <c r="C3336" s="170">
        <v>211054</v>
      </c>
      <c r="D3336" s="86" t="s">
        <v>6463</v>
      </c>
      <c r="E3336" s="67" t="s">
        <v>6463</v>
      </c>
      <c r="F3336" s="67" t="s">
        <v>6463</v>
      </c>
      <c r="G3336" s="179">
        <v>15000</v>
      </c>
      <c r="H3336" s="85" t="s">
        <v>181</v>
      </c>
    </row>
    <row r="3337" spans="1:8">
      <c r="A3337" s="169"/>
      <c r="B3337" s="90"/>
      <c r="C3337" s="170">
        <v>211064</v>
      </c>
      <c r="D3337" s="86" t="s">
        <v>6458</v>
      </c>
      <c r="E3337" s="67" t="s">
        <v>6458</v>
      </c>
      <c r="F3337" s="67" t="s">
        <v>6458</v>
      </c>
      <c r="G3337" s="179">
        <v>28000</v>
      </c>
      <c r="H3337" s="85" t="s">
        <v>181</v>
      </c>
    </row>
    <row r="3338" spans="1:8">
      <c r="A3338" s="169">
        <v>2102</v>
      </c>
      <c r="B3338" s="90" t="s">
        <v>1278</v>
      </c>
      <c r="C3338" s="170">
        <v>211014</v>
      </c>
      <c r="D3338" s="86" t="s">
        <v>6464</v>
      </c>
      <c r="E3338" s="67" t="s">
        <v>6465</v>
      </c>
      <c r="F3338" s="67" t="s">
        <v>6465</v>
      </c>
      <c r="G3338" s="179">
        <v>380000</v>
      </c>
      <c r="H3338" s="85" t="s">
        <v>434</v>
      </c>
    </row>
    <row r="3339" spans="1:8">
      <c r="A3339" s="169"/>
      <c r="B3339" s="90"/>
      <c r="C3339" s="170">
        <v>211017</v>
      </c>
      <c r="D3339" s="86" t="s">
        <v>6466</v>
      </c>
      <c r="E3339" s="67" t="s">
        <v>1280</v>
      </c>
      <c r="F3339" s="67" t="s">
        <v>1280</v>
      </c>
      <c r="G3339" s="179">
        <v>12700</v>
      </c>
      <c r="H3339" s="85" t="s">
        <v>86</v>
      </c>
    </row>
    <row r="3340" spans="1:8">
      <c r="A3340" s="169"/>
      <c r="B3340" s="90"/>
      <c r="C3340" s="170">
        <v>211019</v>
      </c>
      <c r="D3340" s="86" t="s">
        <v>6467</v>
      </c>
      <c r="E3340" s="67" t="s">
        <v>1281</v>
      </c>
      <c r="F3340" s="67" t="s">
        <v>6468</v>
      </c>
      <c r="G3340" s="179">
        <v>800</v>
      </c>
      <c r="H3340" s="85" t="s">
        <v>86</v>
      </c>
    </row>
    <row r="3341" spans="1:8">
      <c r="A3341" s="180"/>
      <c r="B3341" s="91"/>
      <c r="C3341" s="181">
        <v>211021</v>
      </c>
      <c r="D3341" s="89" t="s">
        <v>1282</v>
      </c>
      <c r="E3341" s="69" t="s">
        <v>1282</v>
      </c>
      <c r="F3341" s="69" t="s">
        <v>1282</v>
      </c>
      <c r="G3341" s="182">
        <v>8800</v>
      </c>
      <c r="H3341" s="88" t="s">
        <v>190</v>
      </c>
    </row>
    <row r="3342" spans="1:8" ht="24">
      <c r="A3342" s="230"/>
      <c r="B3342" s="233" t="s">
        <v>1275</v>
      </c>
      <c r="C3342" s="231"/>
      <c r="D3342" s="231"/>
      <c r="E3342" s="231"/>
      <c r="F3342" s="231"/>
      <c r="G3342" s="231"/>
      <c r="H3342" s="232"/>
    </row>
    <row r="3343" spans="1:8">
      <c r="A3343" s="169">
        <v>2102</v>
      </c>
      <c r="B3343" s="90" t="s">
        <v>1278</v>
      </c>
      <c r="C3343" s="170">
        <v>211028</v>
      </c>
      <c r="D3343" s="86" t="s">
        <v>6469</v>
      </c>
      <c r="E3343" s="67" t="s">
        <v>1283</v>
      </c>
      <c r="F3343" s="67" t="s">
        <v>1283</v>
      </c>
      <c r="G3343" s="179">
        <v>2300</v>
      </c>
      <c r="H3343" s="85" t="s">
        <v>166</v>
      </c>
    </row>
    <row r="3344" spans="1:8">
      <c r="A3344" s="169"/>
      <c r="B3344" s="90"/>
      <c r="C3344" s="170">
        <v>211029</v>
      </c>
      <c r="D3344" s="86" t="s">
        <v>6470</v>
      </c>
      <c r="E3344" s="67" t="s">
        <v>1284</v>
      </c>
      <c r="F3344" s="67" t="s">
        <v>1284</v>
      </c>
      <c r="G3344" s="179">
        <v>8900</v>
      </c>
      <c r="H3344" s="85" t="s">
        <v>166</v>
      </c>
    </row>
    <row r="3345" spans="1:8">
      <c r="A3345" s="169"/>
      <c r="B3345" s="90"/>
      <c r="C3345" s="170">
        <v>211030</v>
      </c>
      <c r="D3345" s="86" t="s">
        <v>6471</v>
      </c>
      <c r="E3345" s="67" t="s">
        <v>6472</v>
      </c>
      <c r="F3345" s="67" t="s">
        <v>6472</v>
      </c>
      <c r="G3345" s="179">
        <v>12000</v>
      </c>
      <c r="H3345" s="85" t="s">
        <v>4484</v>
      </c>
    </row>
    <row r="3346" spans="1:8">
      <c r="A3346" s="169"/>
      <c r="B3346" s="90"/>
      <c r="C3346" s="170">
        <v>211048</v>
      </c>
      <c r="D3346" s="86" t="s">
        <v>6473</v>
      </c>
      <c r="E3346" s="67" t="s">
        <v>2593</v>
      </c>
      <c r="F3346" s="67" t="s">
        <v>2593</v>
      </c>
      <c r="G3346" s="179">
        <v>138000</v>
      </c>
      <c r="H3346" s="85" t="s">
        <v>9</v>
      </c>
    </row>
    <row r="3347" spans="1:8">
      <c r="A3347" s="169"/>
      <c r="B3347" s="90"/>
      <c r="C3347" s="170">
        <v>211049</v>
      </c>
      <c r="D3347" s="86" t="s">
        <v>6474</v>
      </c>
      <c r="E3347" s="67" t="s">
        <v>2594</v>
      </c>
      <c r="F3347" s="67" t="s">
        <v>6475</v>
      </c>
      <c r="G3347" s="179">
        <v>170000</v>
      </c>
      <c r="H3347" s="85" t="s">
        <v>9</v>
      </c>
    </row>
    <row r="3348" spans="1:8">
      <c r="A3348" s="169"/>
      <c r="B3348" s="90"/>
      <c r="C3348" s="170">
        <v>211050</v>
      </c>
      <c r="D3348" s="86" t="s">
        <v>6476</v>
      </c>
      <c r="E3348" s="67" t="s">
        <v>2595</v>
      </c>
      <c r="F3348" s="67" t="s">
        <v>2595</v>
      </c>
      <c r="G3348" s="179">
        <v>66000</v>
      </c>
      <c r="H3348" s="85" t="s">
        <v>166</v>
      </c>
    </row>
    <row r="3349" spans="1:8">
      <c r="A3349" s="169"/>
      <c r="B3349" s="90"/>
      <c r="C3349" s="170">
        <v>211051</v>
      </c>
      <c r="D3349" s="86" t="s">
        <v>6477</v>
      </c>
      <c r="E3349" s="67" t="s">
        <v>2596</v>
      </c>
      <c r="F3349" s="67" t="s">
        <v>2596</v>
      </c>
      <c r="G3349" s="179">
        <v>77000</v>
      </c>
      <c r="H3349" s="85" t="s">
        <v>166</v>
      </c>
    </row>
    <row r="3350" spans="1:8">
      <c r="A3350" s="169"/>
      <c r="B3350" s="90"/>
      <c r="C3350" s="170">
        <v>211055</v>
      </c>
      <c r="D3350" s="86" t="s">
        <v>6478</v>
      </c>
      <c r="E3350" s="67" t="s">
        <v>6478</v>
      </c>
      <c r="F3350" s="67" t="s">
        <v>6478</v>
      </c>
      <c r="G3350" s="179">
        <v>7000</v>
      </c>
      <c r="H3350" s="85" t="s">
        <v>190</v>
      </c>
    </row>
    <row r="3351" spans="1:8">
      <c r="A3351" s="169"/>
      <c r="B3351" s="90"/>
      <c r="C3351" s="170">
        <v>211056</v>
      </c>
      <c r="D3351" s="86" t="s">
        <v>6479</v>
      </c>
      <c r="E3351" s="67" t="s">
        <v>6479</v>
      </c>
      <c r="F3351" s="67" t="s">
        <v>6479</v>
      </c>
      <c r="G3351" s="179">
        <v>7000</v>
      </c>
      <c r="H3351" s="85" t="s">
        <v>190</v>
      </c>
    </row>
    <row r="3352" spans="1:8">
      <c r="A3352" s="169"/>
      <c r="B3352" s="90"/>
      <c r="C3352" s="170">
        <v>211057</v>
      </c>
      <c r="D3352" s="86" t="s">
        <v>6480</v>
      </c>
      <c r="E3352" s="67" t="s">
        <v>6480</v>
      </c>
      <c r="F3352" s="67" t="s">
        <v>6480</v>
      </c>
      <c r="G3352" s="179">
        <v>1500</v>
      </c>
      <c r="H3352" s="85" t="s">
        <v>190</v>
      </c>
    </row>
    <row r="3353" spans="1:8">
      <c r="A3353" s="169"/>
      <c r="B3353" s="90"/>
      <c r="C3353" s="170">
        <v>211058</v>
      </c>
      <c r="D3353" s="86" t="s">
        <v>6481</v>
      </c>
      <c r="E3353" s="67" t="s">
        <v>6482</v>
      </c>
      <c r="F3353" s="67" t="s">
        <v>6482</v>
      </c>
      <c r="G3353" s="179">
        <v>400</v>
      </c>
      <c r="H3353" s="85" t="s">
        <v>489</v>
      </c>
    </row>
    <row r="3354" spans="1:8">
      <c r="A3354" s="169"/>
      <c r="B3354" s="90"/>
      <c r="C3354" s="170">
        <v>211061</v>
      </c>
      <c r="D3354" s="86" t="s">
        <v>6483</v>
      </c>
      <c r="E3354" s="67" t="s">
        <v>6483</v>
      </c>
      <c r="F3354" s="67" t="s">
        <v>6483</v>
      </c>
      <c r="G3354" s="179">
        <v>200</v>
      </c>
      <c r="H3354" s="85" t="s">
        <v>86</v>
      </c>
    </row>
    <row r="3355" spans="1:8">
      <c r="A3355" s="169"/>
      <c r="B3355" s="90"/>
      <c r="C3355" s="170">
        <v>211062</v>
      </c>
      <c r="D3355" s="86" t="s">
        <v>6484</v>
      </c>
      <c r="E3355" s="67" t="s">
        <v>6484</v>
      </c>
      <c r="F3355" s="67" t="s">
        <v>6484</v>
      </c>
      <c r="G3355" s="179">
        <v>3800</v>
      </c>
      <c r="H3355" s="85" t="s">
        <v>489</v>
      </c>
    </row>
    <row r="3356" spans="1:8">
      <c r="A3356" s="169"/>
      <c r="B3356" s="90"/>
      <c r="C3356" s="170">
        <v>211063</v>
      </c>
      <c r="D3356" s="86" t="s">
        <v>6485</v>
      </c>
      <c r="E3356" s="67" t="s">
        <v>6485</v>
      </c>
      <c r="F3356" s="67" t="s">
        <v>6485</v>
      </c>
      <c r="G3356" s="179">
        <v>60000</v>
      </c>
      <c r="H3356" s="85" t="s">
        <v>434</v>
      </c>
    </row>
    <row r="3357" spans="1:8">
      <c r="A3357" s="169"/>
      <c r="B3357" s="90"/>
      <c r="C3357" s="170">
        <v>211065</v>
      </c>
      <c r="D3357" s="86" t="s">
        <v>6486</v>
      </c>
      <c r="E3357" s="67" t="s">
        <v>6486</v>
      </c>
      <c r="F3357" s="67" t="s">
        <v>6486</v>
      </c>
      <c r="G3357" s="179">
        <v>14000</v>
      </c>
      <c r="H3357" s="85" t="s">
        <v>9</v>
      </c>
    </row>
    <row r="3358" spans="1:8" ht="43.5">
      <c r="A3358" s="180">
        <v>2103</v>
      </c>
      <c r="B3358" s="91" t="s">
        <v>1285</v>
      </c>
      <c r="C3358" s="181">
        <v>211015</v>
      </c>
      <c r="D3358" s="89" t="s">
        <v>6487</v>
      </c>
      <c r="E3358" s="69" t="s">
        <v>6488</v>
      </c>
      <c r="F3358" s="69" t="s">
        <v>6489</v>
      </c>
      <c r="G3358" s="182">
        <v>15000</v>
      </c>
      <c r="H3358" s="88" t="s">
        <v>86</v>
      </c>
    </row>
    <row r="3359" spans="1:8" ht="24" customHeight="1">
      <c r="A3359" s="230"/>
      <c r="B3359" s="233" t="s">
        <v>395</v>
      </c>
      <c r="C3359" s="231"/>
      <c r="D3359" s="231"/>
      <c r="E3359" s="231"/>
      <c r="F3359" s="231"/>
      <c r="G3359" s="231"/>
      <c r="H3359" s="232"/>
    </row>
    <row r="3360" spans="1:8">
      <c r="A3360" s="169">
        <v>2201</v>
      </c>
      <c r="B3360" s="90" t="s">
        <v>396</v>
      </c>
      <c r="C3360" s="170">
        <v>221021</v>
      </c>
      <c r="D3360" s="86" t="s">
        <v>396</v>
      </c>
      <c r="E3360" s="67" t="s">
        <v>396</v>
      </c>
      <c r="F3360" s="67" t="s">
        <v>396</v>
      </c>
      <c r="G3360" s="179">
        <v>50000</v>
      </c>
      <c r="H3360" s="85" t="s">
        <v>181</v>
      </c>
    </row>
    <row r="3361" spans="1:8">
      <c r="A3361" s="169"/>
      <c r="B3361" s="90"/>
      <c r="C3361" s="170">
        <v>221027</v>
      </c>
      <c r="D3361" s="86" t="s">
        <v>396</v>
      </c>
      <c r="E3361" s="67" t="s">
        <v>396</v>
      </c>
      <c r="F3361" s="67" t="s">
        <v>396</v>
      </c>
      <c r="G3361" s="179">
        <v>70000</v>
      </c>
      <c r="H3361" s="85" t="s">
        <v>181</v>
      </c>
    </row>
    <row r="3362" spans="1:8">
      <c r="A3362" s="169"/>
      <c r="B3362" s="90"/>
      <c r="C3362" s="170">
        <v>221031</v>
      </c>
      <c r="D3362" s="86" t="s">
        <v>396</v>
      </c>
      <c r="E3362" s="67" t="s">
        <v>396</v>
      </c>
      <c r="F3362" s="67" t="s">
        <v>396</v>
      </c>
      <c r="G3362" s="179">
        <v>57000</v>
      </c>
      <c r="H3362" s="85" t="s">
        <v>181</v>
      </c>
    </row>
    <row r="3363" spans="1:8">
      <c r="A3363" s="169"/>
      <c r="B3363" s="90"/>
      <c r="C3363" s="170">
        <v>221047</v>
      </c>
      <c r="D3363" s="86" t="s">
        <v>396</v>
      </c>
      <c r="E3363" s="67" t="s">
        <v>396</v>
      </c>
      <c r="F3363" s="67" t="s">
        <v>396</v>
      </c>
      <c r="G3363" s="179">
        <v>56500</v>
      </c>
      <c r="H3363" s="85" t="s">
        <v>181</v>
      </c>
    </row>
    <row r="3364" spans="1:8">
      <c r="A3364" s="169">
        <v>2202</v>
      </c>
      <c r="B3364" s="90" t="s">
        <v>401</v>
      </c>
      <c r="C3364" s="170">
        <v>221024</v>
      </c>
      <c r="D3364" s="86" t="s">
        <v>6490</v>
      </c>
      <c r="E3364" s="67" t="s">
        <v>1228</v>
      </c>
      <c r="F3364" s="67" t="s">
        <v>1228</v>
      </c>
      <c r="G3364" s="179">
        <v>1300000</v>
      </c>
      <c r="H3364" s="85" t="s">
        <v>181</v>
      </c>
    </row>
    <row r="3365" spans="1:8">
      <c r="A3365" s="169"/>
      <c r="B3365" s="90"/>
      <c r="C3365" s="170">
        <v>221037</v>
      </c>
      <c r="D3365" s="86" t="s">
        <v>1226</v>
      </c>
      <c r="E3365" s="67" t="s">
        <v>1226</v>
      </c>
      <c r="F3365" s="67" t="s">
        <v>1226</v>
      </c>
      <c r="G3365" s="179">
        <v>1300000</v>
      </c>
      <c r="H3365" s="85" t="s">
        <v>181</v>
      </c>
    </row>
    <row r="3366" spans="1:8">
      <c r="A3366" s="169"/>
      <c r="B3366" s="90"/>
      <c r="C3366" s="170">
        <v>221039</v>
      </c>
      <c r="D3366" s="86" t="s">
        <v>6491</v>
      </c>
      <c r="E3366" s="67" t="s">
        <v>2533</v>
      </c>
      <c r="F3366" s="67" t="s">
        <v>6492</v>
      </c>
      <c r="G3366" s="179">
        <v>2500000</v>
      </c>
      <c r="H3366" s="85" t="s">
        <v>181</v>
      </c>
    </row>
    <row r="3367" spans="1:8">
      <c r="A3367" s="169"/>
      <c r="B3367" s="90"/>
      <c r="C3367" s="170">
        <v>221040</v>
      </c>
      <c r="D3367" s="86" t="s">
        <v>1226</v>
      </c>
      <c r="E3367" s="67" t="s">
        <v>1226</v>
      </c>
      <c r="F3367" s="67" t="s">
        <v>1226</v>
      </c>
      <c r="G3367" s="179">
        <v>1500000</v>
      </c>
      <c r="H3367" s="85" t="s">
        <v>181</v>
      </c>
    </row>
    <row r="3368" spans="1:8">
      <c r="A3368" s="169"/>
      <c r="B3368" s="90"/>
      <c r="C3368" s="170">
        <v>221050</v>
      </c>
      <c r="D3368" s="86" t="s">
        <v>1226</v>
      </c>
      <c r="E3368" s="67" t="s">
        <v>2534</v>
      </c>
      <c r="F3368" s="67" t="s">
        <v>2534</v>
      </c>
      <c r="G3368" s="179">
        <v>1500000</v>
      </c>
      <c r="H3368" s="85" t="s">
        <v>181</v>
      </c>
    </row>
    <row r="3369" spans="1:8">
      <c r="A3369" s="169"/>
      <c r="B3369" s="90"/>
      <c r="C3369" s="170">
        <v>221055</v>
      </c>
      <c r="D3369" s="86" t="s">
        <v>6493</v>
      </c>
      <c r="E3369" s="67" t="s">
        <v>6493</v>
      </c>
      <c r="F3369" s="67" t="s">
        <v>6493</v>
      </c>
      <c r="G3369" s="179">
        <v>2200000</v>
      </c>
      <c r="H3369" s="85" t="s">
        <v>181</v>
      </c>
    </row>
    <row r="3370" spans="1:8">
      <c r="A3370" s="169"/>
      <c r="B3370" s="90"/>
      <c r="C3370" s="170">
        <v>221056</v>
      </c>
      <c r="D3370" s="86" t="s">
        <v>2539</v>
      </c>
      <c r="E3370" s="67" t="s">
        <v>2539</v>
      </c>
      <c r="F3370" s="67" t="s">
        <v>2539</v>
      </c>
      <c r="G3370" s="179">
        <v>139100</v>
      </c>
      <c r="H3370" s="85" t="s">
        <v>181</v>
      </c>
    </row>
    <row r="3371" spans="1:8">
      <c r="A3371" s="169"/>
      <c r="B3371" s="90"/>
      <c r="C3371" s="170">
        <v>221058</v>
      </c>
      <c r="D3371" s="86" t="s">
        <v>6494</v>
      </c>
      <c r="E3371" s="67" t="s">
        <v>6495</v>
      </c>
      <c r="F3371" s="67" t="s">
        <v>6496</v>
      </c>
      <c r="G3371" s="179">
        <v>1700000</v>
      </c>
      <c r="H3371" s="85" t="s">
        <v>181</v>
      </c>
    </row>
    <row r="3372" spans="1:8" ht="43.5">
      <c r="A3372" s="169">
        <v>2203</v>
      </c>
      <c r="B3372" s="90" t="s">
        <v>1575</v>
      </c>
      <c r="C3372" s="170">
        <v>221033</v>
      </c>
      <c r="D3372" s="86" t="s">
        <v>6497</v>
      </c>
      <c r="E3372" s="67" t="s">
        <v>2535</v>
      </c>
      <c r="F3372" s="67" t="s">
        <v>6498</v>
      </c>
      <c r="G3372" s="179">
        <v>1400000</v>
      </c>
      <c r="H3372" s="85" t="s">
        <v>181</v>
      </c>
    </row>
    <row r="3373" spans="1:8" ht="43.5">
      <c r="A3373" s="169"/>
      <c r="B3373" s="90"/>
      <c r="C3373" s="170">
        <v>221049</v>
      </c>
      <c r="D3373" s="86" t="s">
        <v>6499</v>
      </c>
      <c r="E3373" s="67" t="s">
        <v>2535</v>
      </c>
      <c r="F3373" s="67" t="s">
        <v>6500</v>
      </c>
      <c r="G3373" s="179">
        <v>1400000</v>
      </c>
      <c r="H3373" s="85" t="s">
        <v>181</v>
      </c>
    </row>
    <row r="3374" spans="1:8">
      <c r="A3374" s="169">
        <v>2204</v>
      </c>
      <c r="B3374" s="90" t="s">
        <v>404</v>
      </c>
      <c r="C3374" s="170">
        <v>221020</v>
      </c>
      <c r="D3374" s="86" t="s">
        <v>6501</v>
      </c>
      <c r="E3374" s="67" t="s">
        <v>1223</v>
      </c>
      <c r="F3374" s="67" t="s">
        <v>6502</v>
      </c>
      <c r="G3374" s="179">
        <v>160500</v>
      </c>
      <c r="H3374" s="85" t="s">
        <v>181</v>
      </c>
    </row>
    <row r="3375" spans="1:8">
      <c r="A3375" s="169"/>
      <c r="B3375" s="90"/>
      <c r="C3375" s="170">
        <v>221023</v>
      </c>
      <c r="D3375" s="86" t="s">
        <v>1224</v>
      </c>
      <c r="E3375" s="67" t="s">
        <v>1224</v>
      </c>
      <c r="F3375" s="67" t="s">
        <v>1224</v>
      </c>
      <c r="G3375" s="179">
        <v>950000</v>
      </c>
      <c r="H3375" s="85" t="s">
        <v>181</v>
      </c>
    </row>
    <row r="3376" spans="1:8">
      <c r="A3376" s="169"/>
      <c r="B3376" s="90"/>
      <c r="C3376" s="170">
        <v>221057</v>
      </c>
      <c r="D3376" s="86" t="s">
        <v>6503</v>
      </c>
      <c r="E3376" s="67" t="s">
        <v>6504</v>
      </c>
      <c r="F3376" s="67" t="s">
        <v>6504</v>
      </c>
      <c r="G3376" s="179">
        <v>267000</v>
      </c>
      <c r="H3376" s="85" t="s">
        <v>181</v>
      </c>
    </row>
    <row r="3377" spans="1:8">
      <c r="A3377" s="169"/>
      <c r="B3377" s="90"/>
      <c r="C3377" s="170">
        <v>221059</v>
      </c>
      <c r="D3377" s="86" t="s">
        <v>6505</v>
      </c>
      <c r="E3377" s="67" t="s">
        <v>6506</v>
      </c>
      <c r="F3377" s="67" t="s">
        <v>6506</v>
      </c>
      <c r="G3377" s="179">
        <v>1200000</v>
      </c>
      <c r="H3377" s="85" t="s">
        <v>181</v>
      </c>
    </row>
    <row r="3378" spans="1:8">
      <c r="A3378" s="169">
        <v>2206</v>
      </c>
      <c r="B3378" s="90" t="s">
        <v>416</v>
      </c>
      <c r="C3378" s="170">
        <v>221025</v>
      </c>
      <c r="D3378" s="86" t="s">
        <v>6507</v>
      </c>
      <c r="E3378" s="67" t="s">
        <v>1229</v>
      </c>
      <c r="F3378" s="67" t="s">
        <v>1229</v>
      </c>
      <c r="G3378" s="179">
        <v>776000</v>
      </c>
      <c r="H3378" s="85" t="s">
        <v>181</v>
      </c>
    </row>
    <row r="3379" spans="1:8">
      <c r="A3379" s="169"/>
      <c r="B3379" s="90"/>
      <c r="C3379" s="170">
        <v>221032</v>
      </c>
      <c r="D3379" s="86" t="s">
        <v>2537</v>
      </c>
      <c r="E3379" s="67" t="s">
        <v>2537</v>
      </c>
      <c r="F3379" s="67" t="s">
        <v>2537</v>
      </c>
      <c r="G3379" s="179">
        <v>1150000</v>
      </c>
      <c r="H3379" s="85" t="s">
        <v>181</v>
      </c>
    </row>
    <row r="3380" spans="1:8">
      <c r="A3380" s="169"/>
      <c r="B3380" s="90"/>
      <c r="C3380" s="170">
        <v>221034</v>
      </c>
      <c r="D3380" s="86" t="s">
        <v>2536</v>
      </c>
      <c r="E3380" s="67" t="s">
        <v>2536</v>
      </c>
      <c r="F3380" s="67" t="s">
        <v>6508</v>
      </c>
      <c r="G3380" s="179">
        <v>2650000</v>
      </c>
      <c r="H3380" s="85" t="s">
        <v>181</v>
      </c>
    </row>
    <row r="3381" spans="1:8">
      <c r="A3381" s="180"/>
      <c r="B3381" s="91"/>
      <c r="C3381" s="181">
        <v>221035</v>
      </c>
      <c r="D3381" s="89" t="s">
        <v>2536</v>
      </c>
      <c r="E3381" s="69" t="s">
        <v>2536</v>
      </c>
      <c r="F3381" s="69" t="s">
        <v>6509</v>
      </c>
      <c r="G3381" s="182">
        <v>1600000</v>
      </c>
      <c r="H3381" s="88" t="s">
        <v>181</v>
      </c>
    </row>
    <row r="3382" spans="1:8" ht="24" customHeight="1">
      <c r="A3382" s="230"/>
      <c r="B3382" s="233" t="s">
        <v>395</v>
      </c>
      <c r="C3382" s="231"/>
      <c r="D3382" s="231"/>
      <c r="E3382" s="231"/>
      <c r="F3382" s="231"/>
      <c r="G3382" s="231"/>
      <c r="H3382" s="232"/>
    </row>
    <row r="3383" spans="1:8">
      <c r="A3383" s="169">
        <v>2208</v>
      </c>
      <c r="B3383" s="90" t="s">
        <v>1230</v>
      </c>
      <c r="C3383" s="170">
        <v>221026</v>
      </c>
      <c r="D3383" s="86" t="s">
        <v>1231</v>
      </c>
      <c r="E3383" s="67" t="s">
        <v>1231</v>
      </c>
      <c r="F3383" s="67" t="s">
        <v>1231</v>
      </c>
      <c r="G3383" s="179">
        <v>12000</v>
      </c>
      <c r="H3383" s="85" t="s">
        <v>190</v>
      </c>
    </row>
    <row r="3384" spans="1:8">
      <c r="A3384" s="169"/>
      <c r="B3384" s="90"/>
      <c r="C3384" s="170">
        <v>221038</v>
      </c>
      <c r="D3384" s="86" t="s">
        <v>2538</v>
      </c>
      <c r="E3384" s="67" t="s">
        <v>2538</v>
      </c>
      <c r="F3384" s="67" t="s">
        <v>6510</v>
      </c>
      <c r="G3384" s="179">
        <v>30000</v>
      </c>
      <c r="H3384" s="85" t="s">
        <v>181</v>
      </c>
    </row>
    <row r="3385" spans="1:8">
      <c r="A3385" s="169"/>
      <c r="B3385" s="90"/>
      <c r="C3385" s="170">
        <v>221051</v>
      </c>
      <c r="D3385" s="86" t="s">
        <v>2539</v>
      </c>
      <c r="E3385" s="67" t="s">
        <v>2539</v>
      </c>
      <c r="F3385" s="67" t="s">
        <v>2539</v>
      </c>
      <c r="G3385" s="179">
        <v>139100</v>
      </c>
      <c r="H3385" s="85" t="s">
        <v>181</v>
      </c>
    </row>
    <row r="3386" spans="1:8">
      <c r="A3386" s="169">
        <v>2209</v>
      </c>
      <c r="B3386" s="90" t="s">
        <v>1576</v>
      </c>
      <c r="C3386" s="170">
        <v>221036</v>
      </c>
      <c r="D3386" s="86" t="s">
        <v>1576</v>
      </c>
      <c r="E3386" s="67" t="s">
        <v>1576</v>
      </c>
      <c r="F3386" s="67" t="s">
        <v>1576</v>
      </c>
      <c r="G3386" s="179">
        <v>5000</v>
      </c>
      <c r="H3386" s="85" t="s">
        <v>181</v>
      </c>
    </row>
    <row r="3387" spans="1:8">
      <c r="A3387" s="169"/>
      <c r="B3387" s="90"/>
      <c r="C3387" s="170">
        <v>221044</v>
      </c>
      <c r="D3387" s="86" t="s">
        <v>6511</v>
      </c>
      <c r="E3387" s="67" t="s">
        <v>6511</v>
      </c>
      <c r="F3387" s="67" t="s">
        <v>6511</v>
      </c>
      <c r="G3387" s="179">
        <v>4000</v>
      </c>
      <c r="H3387" s="85" t="s">
        <v>181</v>
      </c>
    </row>
    <row r="3388" spans="1:8">
      <c r="A3388" s="169"/>
      <c r="B3388" s="90"/>
      <c r="C3388" s="170">
        <v>221061</v>
      </c>
      <c r="D3388" s="86" t="s">
        <v>6512</v>
      </c>
      <c r="E3388" s="67" t="s">
        <v>6513</v>
      </c>
      <c r="F3388" s="67" t="s">
        <v>6513</v>
      </c>
      <c r="G3388" s="179">
        <v>30000</v>
      </c>
      <c r="H3388" s="85" t="s">
        <v>181</v>
      </c>
    </row>
    <row r="3389" spans="1:8">
      <c r="A3389" s="169">
        <v>2210</v>
      </c>
      <c r="B3389" s="90" t="s">
        <v>1225</v>
      </c>
      <c r="C3389" s="170">
        <v>221028</v>
      </c>
      <c r="D3389" s="86" t="s">
        <v>6514</v>
      </c>
      <c r="E3389" s="67" t="s">
        <v>1227</v>
      </c>
      <c r="F3389" s="67" t="s">
        <v>1227</v>
      </c>
      <c r="G3389" s="179">
        <v>1100000</v>
      </c>
      <c r="H3389" s="85" t="s">
        <v>181</v>
      </c>
    </row>
    <row r="3390" spans="1:8">
      <c r="A3390" s="169"/>
      <c r="B3390" s="90"/>
      <c r="C3390" s="170">
        <v>221029</v>
      </c>
      <c r="D3390" s="86" t="s">
        <v>1223</v>
      </c>
      <c r="E3390" s="67" t="s">
        <v>1223</v>
      </c>
      <c r="F3390" s="67" t="s">
        <v>1223</v>
      </c>
      <c r="G3390" s="179">
        <v>210500</v>
      </c>
      <c r="H3390" s="85" t="s">
        <v>181</v>
      </c>
    </row>
    <row r="3391" spans="1:8">
      <c r="A3391" s="169"/>
      <c r="B3391" s="90"/>
      <c r="C3391" s="170">
        <v>221030</v>
      </c>
      <c r="D3391" s="86" t="s">
        <v>1223</v>
      </c>
      <c r="E3391" s="67" t="s">
        <v>1223</v>
      </c>
      <c r="F3391" s="67" t="s">
        <v>1223</v>
      </c>
      <c r="G3391" s="179">
        <v>210500</v>
      </c>
      <c r="H3391" s="85" t="s">
        <v>181</v>
      </c>
    </row>
    <row r="3392" spans="1:8">
      <c r="A3392" s="169"/>
      <c r="B3392" s="90"/>
      <c r="C3392" s="170">
        <v>221042</v>
      </c>
      <c r="D3392" s="86" t="s">
        <v>6515</v>
      </c>
      <c r="E3392" s="67" t="s">
        <v>2540</v>
      </c>
      <c r="F3392" s="67" t="s">
        <v>6516</v>
      </c>
      <c r="G3392" s="179">
        <v>869000</v>
      </c>
      <c r="H3392" s="85" t="s">
        <v>181</v>
      </c>
    </row>
    <row r="3393" spans="1:8" ht="43.5">
      <c r="A3393" s="169"/>
      <c r="B3393" s="90"/>
      <c r="C3393" s="170">
        <v>221043</v>
      </c>
      <c r="D3393" s="86" t="s">
        <v>6517</v>
      </c>
      <c r="E3393" s="67" t="s">
        <v>2541</v>
      </c>
      <c r="F3393" s="67" t="s">
        <v>2541</v>
      </c>
      <c r="G3393" s="179">
        <v>1900000</v>
      </c>
      <c r="H3393" s="85" t="s">
        <v>181</v>
      </c>
    </row>
    <row r="3394" spans="1:8">
      <c r="A3394" s="169"/>
      <c r="B3394" s="90"/>
      <c r="C3394" s="170">
        <v>221045</v>
      </c>
      <c r="D3394" s="86" t="s">
        <v>6518</v>
      </c>
      <c r="E3394" s="67" t="s">
        <v>2542</v>
      </c>
      <c r="F3394" s="67" t="s">
        <v>6519</v>
      </c>
      <c r="G3394" s="179">
        <v>1800000</v>
      </c>
      <c r="H3394" s="85" t="s">
        <v>181</v>
      </c>
    </row>
    <row r="3395" spans="1:8">
      <c r="A3395" s="169"/>
      <c r="B3395" s="90"/>
      <c r="C3395" s="170">
        <v>221060</v>
      </c>
      <c r="D3395" s="86" t="s">
        <v>6520</v>
      </c>
      <c r="E3395" s="67" t="s">
        <v>6520</v>
      </c>
      <c r="F3395" s="67" t="s">
        <v>6520</v>
      </c>
      <c r="G3395" s="179">
        <v>1950000</v>
      </c>
      <c r="H3395" s="85" t="s">
        <v>181</v>
      </c>
    </row>
    <row r="3396" spans="1:8">
      <c r="A3396" s="169">
        <v>2211</v>
      </c>
      <c r="B3396" s="90" t="s">
        <v>6521</v>
      </c>
      <c r="C3396" s="170">
        <v>221046</v>
      </c>
      <c r="D3396" s="86" t="s">
        <v>6522</v>
      </c>
      <c r="E3396" s="67" t="s">
        <v>6523</v>
      </c>
      <c r="F3396" s="67" t="s">
        <v>6523</v>
      </c>
      <c r="G3396" s="179">
        <v>600000</v>
      </c>
      <c r="H3396" s="85" t="s">
        <v>542</v>
      </c>
    </row>
    <row r="3397" spans="1:8">
      <c r="A3397" s="180"/>
      <c r="B3397" s="91"/>
      <c r="C3397" s="181">
        <v>221054</v>
      </c>
      <c r="D3397" s="89" t="s">
        <v>6524</v>
      </c>
      <c r="E3397" s="69" t="s">
        <v>6524</v>
      </c>
      <c r="F3397" s="69" t="s">
        <v>6524</v>
      </c>
      <c r="G3397" s="182">
        <v>600000</v>
      </c>
      <c r="H3397" s="88" t="s">
        <v>542</v>
      </c>
    </row>
    <row r="3398" spans="1:8" ht="24" customHeight="1">
      <c r="A3398" s="230"/>
      <c r="B3398" s="233" t="s">
        <v>1322</v>
      </c>
      <c r="C3398" s="231"/>
      <c r="D3398" s="231"/>
      <c r="E3398" s="231"/>
      <c r="F3398" s="231"/>
      <c r="G3398" s="231"/>
      <c r="H3398" s="232"/>
    </row>
    <row r="3399" spans="1:8">
      <c r="A3399" s="169">
        <v>2403</v>
      </c>
      <c r="B3399" s="90" t="s">
        <v>1580</v>
      </c>
      <c r="C3399" s="170">
        <v>241002</v>
      </c>
      <c r="D3399" s="86" t="s">
        <v>2597</v>
      </c>
      <c r="E3399" s="67" t="s">
        <v>2597</v>
      </c>
      <c r="F3399" s="67" t="s">
        <v>2597</v>
      </c>
      <c r="G3399" s="179">
        <v>28000</v>
      </c>
      <c r="H3399" s="85" t="s">
        <v>434</v>
      </c>
    </row>
    <row r="3400" spans="1:8">
      <c r="A3400" s="169">
        <v>2404</v>
      </c>
      <c r="B3400" s="90" t="s">
        <v>1581</v>
      </c>
      <c r="C3400" s="170">
        <v>241003</v>
      </c>
      <c r="D3400" s="86" t="s">
        <v>6525</v>
      </c>
      <c r="E3400" s="67" t="s">
        <v>2598</v>
      </c>
      <c r="F3400" s="67" t="s">
        <v>6526</v>
      </c>
      <c r="G3400" s="179">
        <v>16900</v>
      </c>
      <c r="H3400" s="85" t="s">
        <v>489</v>
      </c>
    </row>
    <row r="3401" spans="1:8">
      <c r="A3401" s="169"/>
      <c r="B3401" s="90"/>
      <c r="C3401" s="170">
        <v>241004</v>
      </c>
      <c r="D3401" s="86" t="s">
        <v>2599</v>
      </c>
      <c r="E3401" s="67" t="s">
        <v>2599</v>
      </c>
      <c r="F3401" s="67" t="s">
        <v>6527</v>
      </c>
      <c r="G3401" s="179">
        <v>2200</v>
      </c>
      <c r="H3401" s="85" t="s">
        <v>68</v>
      </c>
    </row>
    <row r="3402" spans="1:8">
      <c r="A3402" s="169"/>
      <c r="B3402" s="90"/>
      <c r="C3402" s="170">
        <v>241005</v>
      </c>
      <c r="D3402" s="86" t="s">
        <v>6528</v>
      </c>
      <c r="E3402" s="67" t="s">
        <v>2600</v>
      </c>
      <c r="F3402" s="67" t="s">
        <v>6529</v>
      </c>
      <c r="G3402" s="179">
        <v>3200</v>
      </c>
      <c r="H3402" s="85" t="s">
        <v>68</v>
      </c>
    </row>
    <row r="3403" spans="1:8">
      <c r="A3403" s="169"/>
      <c r="B3403" s="90"/>
      <c r="C3403" s="170">
        <v>241006</v>
      </c>
      <c r="D3403" s="86" t="s">
        <v>6530</v>
      </c>
      <c r="E3403" s="67" t="s">
        <v>2601</v>
      </c>
      <c r="F3403" s="67" t="s">
        <v>2601</v>
      </c>
      <c r="G3403" s="179">
        <v>2455000</v>
      </c>
      <c r="H3403" s="85" t="s">
        <v>59</v>
      </c>
    </row>
    <row r="3404" spans="1:8" ht="43.5">
      <c r="A3404" s="180"/>
      <c r="B3404" s="91"/>
      <c r="C3404" s="181">
        <v>241007</v>
      </c>
      <c r="D3404" s="89" t="s">
        <v>6456</v>
      </c>
      <c r="E3404" s="69" t="s">
        <v>6531</v>
      </c>
      <c r="F3404" s="69" t="s">
        <v>6532</v>
      </c>
      <c r="G3404" s="182">
        <v>450000</v>
      </c>
      <c r="H3404" s="88" t="s">
        <v>542</v>
      </c>
    </row>
    <row r="3405" spans="1:8" ht="24" customHeight="1">
      <c r="A3405" s="230"/>
      <c r="B3405" s="233" t="s">
        <v>436</v>
      </c>
      <c r="C3405" s="231"/>
      <c r="D3405" s="231"/>
      <c r="E3405" s="231"/>
      <c r="F3405" s="231"/>
      <c r="G3405" s="231"/>
      <c r="H3405" s="232"/>
    </row>
    <row r="3406" spans="1:8">
      <c r="A3406" s="169">
        <v>2501</v>
      </c>
      <c r="B3406" s="90" t="s">
        <v>437</v>
      </c>
      <c r="C3406" s="170">
        <v>251012</v>
      </c>
      <c r="D3406" s="86" t="s">
        <v>437</v>
      </c>
      <c r="E3406" s="67" t="s">
        <v>1233</v>
      </c>
      <c r="F3406" s="67" t="s">
        <v>6533</v>
      </c>
      <c r="G3406" s="179">
        <v>310300</v>
      </c>
      <c r="H3406" s="85" t="s">
        <v>86</v>
      </c>
    </row>
    <row r="3407" spans="1:8">
      <c r="A3407" s="169">
        <v>2503</v>
      </c>
      <c r="B3407" s="90" t="s">
        <v>446</v>
      </c>
      <c r="C3407" s="170">
        <v>251011</v>
      </c>
      <c r="D3407" s="86" t="s">
        <v>6534</v>
      </c>
      <c r="E3407" s="67" t="s">
        <v>1232</v>
      </c>
      <c r="F3407" s="67" t="s">
        <v>6535</v>
      </c>
      <c r="G3407" s="179">
        <v>28900</v>
      </c>
      <c r="H3407" s="85" t="s">
        <v>9</v>
      </c>
    </row>
    <row r="3408" spans="1:8">
      <c r="A3408" s="169">
        <v>2505</v>
      </c>
      <c r="B3408" s="90" t="s">
        <v>1234</v>
      </c>
      <c r="C3408" s="170">
        <v>251013</v>
      </c>
      <c r="D3408" s="86" t="s">
        <v>1234</v>
      </c>
      <c r="E3408" s="67" t="s">
        <v>1234</v>
      </c>
      <c r="F3408" s="67" t="s">
        <v>1234</v>
      </c>
      <c r="G3408" s="179">
        <v>125000</v>
      </c>
      <c r="H3408" s="85" t="s">
        <v>86</v>
      </c>
    </row>
    <row r="3409" spans="1:8" ht="43.5">
      <c r="A3409" s="169"/>
      <c r="B3409" s="90"/>
      <c r="C3409" s="170">
        <v>251019</v>
      </c>
      <c r="D3409" s="86" t="s">
        <v>4504</v>
      </c>
      <c r="E3409" s="67" t="s">
        <v>6536</v>
      </c>
      <c r="F3409" s="67" t="s">
        <v>6537</v>
      </c>
      <c r="G3409" s="179">
        <v>2000000</v>
      </c>
      <c r="H3409" s="85" t="s">
        <v>86</v>
      </c>
    </row>
    <row r="3410" spans="1:8" ht="43.5">
      <c r="A3410" s="169">
        <v>2506</v>
      </c>
      <c r="B3410" s="90" t="s">
        <v>1582</v>
      </c>
      <c r="C3410" s="170">
        <v>251017</v>
      </c>
      <c r="D3410" s="86" t="s">
        <v>2543</v>
      </c>
      <c r="E3410" s="67" t="s">
        <v>2543</v>
      </c>
      <c r="F3410" s="67" t="s">
        <v>2543</v>
      </c>
      <c r="G3410" s="179">
        <v>44000</v>
      </c>
      <c r="H3410" s="85" t="s">
        <v>9</v>
      </c>
    </row>
    <row r="3411" spans="1:8">
      <c r="A3411" s="169">
        <v>2509</v>
      </c>
      <c r="B3411" s="90" t="s">
        <v>1235</v>
      </c>
      <c r="C3411" s="170">
        <v>251014</v>
      </c>
      <c r="D3411" s="86" t="s">
        <v>1236</v>
      </c>
      <c r="E3411" s="67" t="s">
        <v>1236</v>
      </c>
      <c r="F3411" s="67" t="s">
        <v>1236</v>
      </c>
      <c r="G3411" s="179">
        <v>321000</v>
      </c>
      <c r="H3411" s="85" t="s">
        <v>86</v>
      </c>
    </row>
    <row r="3412" spans="1:8">
      <c r="A3412" s="169"/>
      <c r="B3412" s="90"/>
      <c r="C3412" s="170">
        <v>251016</v>
      </c>
      <c r="D3412" s="86" t="s">
        <v>6538</v>
      </c>
      <c r="E3412" s="67" t="s">
        <v>1237</v>
      </c>
      <c r="F3412" s="67" t="s">
        <v>6539</v>
      </c>
      <c r="G3412" s="179">
        <v>18600</v>
      </c>
      <c r="H3412" s="85" t="s">
        <v>9</v>
      </c>
    </row>
    <row r="3413" spans="1:8">
      <c r="A3413" s="169"/>
      <c r="B3413" s="90"/>
      <c r="C3413" s="170">
        <v>251018</v>
      </c>
      <c r="D3413" s="86" t="s">
        <v>1236</v>
      </c>
      <c r="E3413" s="67" t="s">
        <v>1236</v>
      </c>
      <c r="F3413" s="67" t="s">
        <v>1236</v>
      </c>
      <c r="G3413" s="179">
        <v>321000</v>
      </c>
      <c r="H3413" s="85" t="s">
        <v>86</v>
      </c>
    </row>
    <row r="3414" spans="1:8">
      <c r="A3414" s="180"/>
      <c r="B3414" s="91"/>
      <c r="C3414" s="181">
        <v>251021</v>
      </c>
      <c r="D3414" s="89" t="s">
        <v>6540</v>
      </c>
      <c r="E3414" s="69" t="s">
        <v>6541</v>
      </c>
      <c r="F3414" s="69" t="s">
        <v>6541</v>
      </c>
      <c r="G3414" s="182">
        <v>110000</v>
      </c>
      <c r="H3414" s="88" t="s">
        <v>9</v>
      </c>
    </row>
    <row r="3415" spans="1:8" ht="24" customHeight="1">
      <c r="A3415" s="230"/>
      <c r="B3415" s="233" t="s">
        <v>1323</v>
      </c>
      <c r="C3415" s="231"/>
      <c r="D3415" s="231"/>
      <c r="E3415" s="231"/>
      <c r="F3415" s="231"/>
      <c r="G3415" s="231"/>
      <c r="H3415" s="232"/>
    </row>
    <row r="3416" spans="1:8" ht="43.5">
      <c r="A3416" s="169">
        <v>2601</v>
      </c>
      <c r="B3416" s="90" t="s">
        <v>1238</v>
      </c>
      <c r="C3416" s="170">
        <v>261007</v>
      </c>
      <c r="D3416" s="86" t="s">
        <v>6542</v>
      </c>
      <c r="E3416" s="67" t="s">
        <v>2578</v>
      </c>
      <c r="F3416" s="67" t="s">
        <v>6543</v>
      </c>
      <c r="G3416" s="179">
        <v>1300000</v>
      </c>
      <c r="H3416" s="85" t="s">
        <v>64</v>
      </c>
    </row>
    <row r="3417" spans="1:8" ht="43.5">
      <c r="A3417" s="169"/>
      <c r="B3417" s="90"/>
      <c r="C3417" s="188">
        <v>261042</v>
      </c>
      <c r="D3417" s="67" t="s">
        <v>6544</v>
      </c>
      <c r="E3417" s="67" t="s">
        <v>2577</v>
      </c>
      <c r="F3417" s="67" t="s">
        <v>6545</v>
      </c>
      <c r="G3417" s="179">
        <v>300000</v>
      </c>
      <c r="H3417" s="85" t="s">
        <v>516</v>
      </c>
    </row>
    <row r="3418" spans="1:8">
      <c r="A3418" s="169"/>
      <c r="B3418" s="90"/>
      <c r="C3418" s="188">
        <v>261076</v>
      </c>
      <c r="D3418" s="67" t="s">
        <v>6546</v>
      </c>
      <c r="E3418" s="67" t="s">
        <v>1239</v>
      </c>
      <c r="F3418" s="67" t="s">
        <v>1239</v>
      </c>
      <c r="G3418" s="179">
        <v>725000</v>
      </c>
      <c r="H3418" s="85" t="s">
        <v>64</v>
      </c>
    </row>
    <row r="3419" spans="1:8">
      <c r="A3419" s="169"/>
      <c r="B3419" s="90"/>
      <c r="C3419" s="188">
        <v>261077</v>
      </c>
      <c r="D3419" s="67" t="s">
        <v>6547</v>
      </c>
      <c r="E3419" s="67" t="s">
        <v>1240</v>
      </c>
      <c r="F3419" s="67" t="s">
        <v>1240</v>
      </c>
      <c r="G3419" s="179">
        <v>86000</v>
      </c>
      <c r="H3419" s="85" t="s">
        <v>516</v>
      </c>
    </row>
    <row r="3420" spans="1:8">
      <c r="A3420" s="169"/>
      <c r="B3420" s="90"/>
      <c r="C3420" s="188">
        <v>261079</v>
      </c>
      <c r="D3420" s="67" t="s">
        <v>6548</v>
      </c>
      <c r="E3420" s="67" t="s">
        <v>6549</v>
      </c>
      <c r="F3420" s="67" t="s">
        <v>6549</v>
      </c>
      <c r="G3420" s="179">
        <v>1150000</v>
      </c>
      <c r="H3420" s="85" t="s">
        <v>64</v>
      </c>
    </row>
    <row r="3421" spans="1:8">
      <c r="A3421" s="169"/>
      <c r="B3421" s="90"/>
      <c r="C3421" s="188">
        <v>261080</v>
      </c>
      <c r="D3421" s="67" t="s">
        <v>6550</v>
      </c>
      <c r="E3421" s="67" t="s">
        <v>1241</v>
      </c>
      <c r="F3421" s="67" t="s">
        <v>1241</v>
      </c>
      <c r="G3421" s="179">
        <v>2845000</v>
      </c>
      <c r="H3421" s="85" t="s">
        <v>64</v>
      </c>
    </row>
    <row r="3422" spans="1:8">
      <c r="A3422" s="169"/>
      <c r="B3422" s="90"/>
      <c r="C3422" s="188">
        <v>261081</v>
      </c>
      <c r="D3422" s="67" t="s">
        <v>6551</v>
      </c>
      <c r="E3422" s="67" t="s">
        <v>6729</v>
      </c>
      <c r="F3422" s="67" t="s">
        <v>6552</v>
      </c>
      <c r="G3422" s="179">
        <v>200000</v>
      </c>
      <c r="H3422" s="85" t="s">
        <v>516</v>
      </c>
    </row>
    <row r="3423" spans="1:8" ht="43.5">
      <c r="A3423" s="169"/>
      <c r="B3423" s="90"/>
      <c r="C3423" s="188">
        <v>261082</v>
      </c>
      <c r="D3423" s="67" t="s">
        <v>3670</v>
      </c>
      <c r="E3423" s="67" t="s">
        <v>1242</v>
      </c>
      <c r="F3423" s="67" t="s">
        <v>1242</v>
      </c>
      <c r="G3423" s="179">
        <v>10000000</v>
      </c>
      <c r="H3423" s="85" t="s">
        <v>512</v>
      </c>
    </row>
    <row r="3424" spans="1:8" ht="43.5">
      <c r="A3424" s="169"/>
      <c r="B3424" s="90"/>
      <c r="C3424" s="188">
        <v>261083</v>
      </c>
      <c r="D3424" s="67" t="s">
        <v>6553</v>
      </c>
      <c r="E3424" s="67" t="s">
        <v>1243</v>
      </c>
      <c r="F3424" s="67" t="s">
        <v>6554</v>
      </c>
      <c r="G3424" s="179">
        <v>79000</v>
      </c>
      <c r="H3424" s="85" t="s">
        <v>516</v>
      </c>
    </row>
    <row r="3425" spans="1:8">
      <c r="A3425" s="169"/>
      <c r="B3425" s="90"/>
      <c r="C3425" s="188">
        <v>261084</v>
      </c>
      <c r="D3425" s="67" t="s">
        <v>6555</v>
      </c>
      <c r="E3425" s="67" t="s">
        <v>1244</v>
      </c>
      <c r="F3425" s="67" t="s">
        <v>1244</v>
      </c>
      <c r="G3425" s="179">
        <v>350000</v>
      </c>
      <c r="H3425" s="85" t="s">
        <v>86</v>
      </c>
    </row>
    <row r="3426" spans="1:8" ht="43.5">
      <c r="A3426" s="169"/>
      <c r="B3426" s="90"/>
      <c r="C3426" s="188">
        <v>261085</v>
      </c>
      <c r="D3426" s="67" t="s">
        <v>6556</v>
      </c>
      <c r="E3426" s="67" t="s">
        <v>1245</v>
      </c>
      <c r="F3426" s="67" t="s">
        <v>1245</v>
      </c>
      <c r="G3426" s="179">
        <v>168000</v>
      </c>
      <c r="H3426" s="85" t="s">
        <v>516</v>
      </c>
    </row>
    <row r="3427" spans="1:8">
      <c r="A3427" s="169"/>
      <c r="B3427" s="90"/>
      <c r="C3427" s="188">
        <v>261086</v>
      </c>
      <c r="D3427" s="67" t="s">
        <v>6557</v>
      </c>
      <c r="E3427" s="67" t="s">
        <v>1246</v>
      </c>
      <c r="F3427" s="67" t="s">
        <v>6558</v>
      </c>
      <c r="G3427" s="179">
        <v>100000</v>
      </c>
      <c r="H3427" s="85" t="s">
        <v>86</v>
      </c>
    </row>
    <row r="3428" spans="1:8">
      <c r="A3428" s="169"/>
      <c r="B3428" s="90"/>
      <c r="C3428" s="188">
        <v>261087</v>
      </c>
      <c r="D3428" s="67" t="s">
        <v>6559</v>
      </c>
      <c r="E3428" s="67" t="s">
        <v>6560</v>
      </c>
      <c r="F3428" s="67" t="s">
        <v>6560</v>
      </c>
      <c r="G3428" s="179">
        <v>170000</v>
      </c>
      <c r="H3428" s="85" t="s">
        <v>86</v>
      </c>
    </row>
    <row r="3429" spans="1:8" ht="43.5">
      <c r="A3429" s="169"/>
      <c r="B3429" s="90"/>
      <c r="C3429" s="188">
        <v>261088</v>
      </c>
      <c r="D3429" s="67" t="s">
        <v>6561</v>
      </c>
      <c r="E3429" s="67" t="s">
        <v>6562</v>
      </c>
      <c r="F3429" s="67" t="s">
        <v>6563</v>
      </c>
      <c r="G3429" s="179">
        <v>105000</v>
      </c>
      <c r="H3429" s="85" t="s">
        <v>86</v>
      </c>
    </row>
    <row r="3430" spans="1:8">
      <c r="A3430" s="169"/>
      <c r="B3430" s="90"/>
      <c r="C3430" s="188">
        <v>261089</v>
      </c>
      <c r="D3430" s="67" t="s">
        <v>6564</v>
      </c>
      <c r="E3430" s="67" t="s">
        <v>1247</v>
      </c>
      <c r="F3430" s="67" t="s">
        <v>1247</v>
      </c>
      <c r="G3430" s="179">
        <v>616000</v>
      </c>
      <c r="H3430" s="85" t="s">
        <v>86</v>
      </c>
    </row>
    <row r="3431" spans="1:8">
      <c r="A3431" s="169"/>
      <c r="B3431" s="90"/>
      <c r="C3431" s="188">
        <v>261090</v>
      </c>
      <c r="D3431" s="67" t="s">
        <v>1248</v>
      </c>
      <c r="E3431" s="67" t="s">
        <v>1248</v>
      </c>
      <c r="F3431" s="67" t="s">
        <v>1248</v>
      </c>
      <c r="G3431" s="179">
        <v>639000</v>
      </c>
      <c r="H3431" s="85" t="s">
        <v>86</v>
      </c>
    </row>
    <row r="3432" spans="1:8">
      <c r="A3432" s="180"/>
      <c r="B3432" s="91"/>
      <c r="C3432" s="189">
        <v>261094</v>
      </c>
      <c r="D3432" s="69" t="s">
        <v>6565</v>
      </c>
      <c r="E3432" s="69" t="s">
        <v>1249</v>
      </c>
      <c r="F3432" s="69" t="s">
        <v>1249</v>
      </c>
      <c r="G3432" s="182">
        <v>560000</v>
      </c>
      <c r="H3432" s="88" t="s">
        <v>64</v>
      </c>
    </row>
    <row r="3433" spans="1:8" ht="24">
      <c r="A3433" s="230"/>
      <c r="B3433" s="233" t="s">
        <v>1323</v>
      </c>
      <c r="C3433" s="231"/>
      <c r="D3433" s="231"/>
      <c r="E3433" s="231"/>
      <c r="F3433" s="231"/>
      <c r="G3433" s="231"/>
      <c r="H3433" s="232"/>
    </row>
    <row r="3434" spans="1:8" ht="43.5">
      <c r="A3434" s="169">
        <v>2601</v>
      </c>
      <c r="B3434" s="90" t="s">
        <v>1238</v>
      </c>
      <c r="C3434" s="188">
        <v>261097</v>
      </c>
      <c r="D3434" s="67" t="s">
        <v>6566</v>
      </c>
      <c r="E3434" s="67" t="s">
        <v>1251</v>
      </c>
      <c r="F3434" s="67" t="s">
        <v>6567</v>
      </c>
      <c r="G3434" s="179">
        <v>492500</v>
      </c>
      <c r="H3434" s="85" t="s">
        <v>516</v>
      </c>
    </row>
    <row r="3435" spans="1:8">
      <c r="A3435" s="169"/>
      <c r="B3435" s="90"/>
      <c r="C3435" s="170">
        <v>261099</v>
      </c>
      <c r="D3435" s="86" t="s">
        <v>6568</v>
      </c>
      <c r="E3435" s="67" t="s">
        <v>1253</v>
      </c>
      <c r="F3435" s="67" t="s">
        <v>1253</v>
      </c>
      <c r="G3435" s="179">
        <v>470800</v>
      </c>
      <c r="H3435" s="85" t="s">
        <v>516</v>
      </c>
    </row>
    <row r="3436" spans="1:8">
      <c r="A3436" s="169"/>
      <c r="B3436" s="90"/>
      <c r="C3436" s="170">
        <v>261101</v>
      </c>
      <c r="D3436" s="86" t="s">
        <v>1255</v>
      </c>
      <c r="E3436" s="67" t="s">
        <v>1255</v>
      </c>
      <c r="F3436" s="67" t="s">
        <v>1255</v>
      </c>
      <c r="G3436" s="179">
        <v>50000</v>
      </c>
      <c r="H3436" s="85" t="s">
        <v>516</v>
      </c>
    </row>
    <row r="3437" spans="1:8">
      <c r="A3437" s="169"/>
      <c r="B3437" s="90"/>
      <c r="C3437" s="170">
        <v>261102</v>
      </c>
      <c r="D3437" s="86" t="s">
        <v>1254</v>
      </c>
      <c r="E3437" s="67" t="s">
        <v>1254</v>
      </c>
      <c r="F3437" s="67" t="s">
        <v>6569</v>
      </c>
      <c r="G3437" s="179">
        <v>1600000</v>
      </c>
      <c r="H3437" s="85" t="s">
        <v>64</v>
      </c>
    </row>
    <row r="3438" spans="1:8">
      <c r="A3438" s="169"/>
      <c r="B3438" s="90"/>
      <c r="C3438" s="170">
        <v>261104</v>
      </c>
      <c r="D3438" s="86" t="s">
        <v>6570</v>
      </c>
      <c r="E3438" s="67" t="s">
        <v>1256</v>
      </c>
      <c r="F3438" s="67" t="s">
        <v>1256</v>
      </c>
      <c r="G3438" s="179">
        <v>500000</v>
      </c>
      <c r="H3438" s="85" t="s">
        <v>64</v>
      </c>
    </row>
    <row r="3439" spans="1:8">
      <c r="A3439" s="169"/>
      <c r="B3439" s="90"/>
      <c r="C3439" s="170">
        <v>261105</v>
      </c>
      <c r="D3439" s="86" t="s">
        <v>6571</v>
      </c>
      <c r="E3439" s="67" t="s">
        <v>1257</v>
      </c>
      <c r="F3439" s="67" t="s">
        <v>1257</v>
      </c>
      <c r="G3439" s="179">
        <v>3000000</v>
      </c>
      <c r="H3439" s="85" t="s">
        <v>64</v>
      </c>
    </row>
    <row r="3440" spans="1:8">
      <c r="A3440" s="169"/>
      <c r="B3440" s="90"/>
      <c r="C3440" s="170">
        <v>261106</v>
      </c>
      <c r="D3440" s="86" t="s">
        <v>2567</v>
      </c>
      <c r="E3440" s="67" t="s">
        <v>1258</v>
      </c>
      <c r="F3440" s="67" t="s">
        <v>1258</v>
      </c>
      <c r="G3440" s="179">
        <v>50000</v>
      </c>
      <c r="H3440" s="85" t="s">
        <v>86</v>
      </c>
    </row>
    <row r="3441" spans="1:8" ht="43.5">
      <c r="A3441" s="169"/>
      <c r="B3441" s="90"/>
      <c r="C3441" s="170">
        <v>261107</v>
      </c>
      <c r="D3441" s="86" t="s">
        <v>1259</v>
      </c>
      <c r="E3441" s="67" t="s">
        <v>1259</v>
      </c>
      <c r="F3441" s="67" t="s">
        <v>6572</v>
      </c>
      <c r="G3441" s="179">
        <v>55000</v>
      </c>
      <c r="H3441" s="85" t="s">
        <v>64</v>
      </c>
    </row>
    <row r="3442" spans="1:8">
      <c r="A3442" s="169"/>
      <c r="B3442" s="90"/>
      <c r="C3442" s="170">
        <v>261108</v>
      </c>
      <c r="D3442" s="86" t="s">
        <v>6573</v>
      </c>
      <c r="E3442" s="67" t="s">
        <v>2544</v>
      </c>
      <c r="F3442" s="67" t="s">
        <v>6574</v>
      </c>
      <c r="G3442" s="179">
        <v>64200</v>
      </c>
      <c r="H3442" s="85" t="s">
        <v>516</v>
      </c>
    </row>
    <row r="3443" spans="1:8">
      <c r="A3443" s="169"/>
      <c r="B3443" s="90"/>
      <c r="C3443" s="170">
        <v>261109</v>
      </c>
      <c r="D3443" s="86" t="s">
        <v>6575</v>
      </c>
      <c r="E3443" s="67" t="s">
        <v>2544</v>
      </c>
      <c r="F3443" s="67" t="s">
        <v>6576</v>
      </c>
      <c r="G3443" s="179">
        <v>64200</v>
      </c>
      <c r="H3443" s="85" t="s">
        <v>86</v>
      </c>
    </row>
    <row r="3444" spans="1:8" ht="43.5">
      <c r="A3444" s="169"/>
      <c r="B3444" s="90"/>
      <c r="C3444" s="170">
        <v>261110</v>
      </c>
      <c r="D3444" s="86" t="s">
        <v>6577</v>
      </c>
      <c r="E3444" s="67" t="s">
        <v>2545</v>
      </c>
      <c r="F3444" s="67" t="s">
        <v>6578</v>
      </c>
      <c r="G3444" s="179">
        <v>260000</v>
      </c>
      <c r="H3444" s="85" t="s">
        <v>64</v>
      </c>
    </row>
    <row r="3445" spans="1:8">
      <c r="A3445" s="169"/>
      <c r="B3445" s="90"/>
      <c r="C3445" s="170">
        <v>261111</v>
      </c>
      <c r="D3445" s="86" t="s">
        <v>3562</v>
      </c>
      <c r="E3445" s="67" t="s">
        <v>2547</v>
      </c>
      <c r="F3445" s="67" t="s">
        <v>2547</v>
      </c>
      <c r="G3445" s="179">
        <v>800000</v>
      </c>
      <c r="H3445" s="85" t="s">
        <v>86</v>
      </c>
    </row>
    <row r="3446" spans="1:8">
      <c r="A3446" s="169"/>
      <c r="B3446" s="90"/>
      <c r="C3446" s="170">
        <v>261112</v>
      </c>
      <c r="D3446" s="86" t="s">
        <v>6579</v>
      </c>
      <c r="E3446" s="67" t="s">
        <v>2548</v>
      </c>
      <c r="F3446" s="67" t="s">
        <v>6580</v>
      </c>
      <c r="G3446" s="179">
        <v>25000</v>
      </c>
      <c r="H3446" s="85" t="s">
        <v>516</v>
      </c>
    </row>
    <row r="3447" spans="1:8" ht="43.5">
      <c r="A3447" s="169"/>
      <c r="B3447" s="90"/>
      <c r="C3447" s="170">
        <v>261113</v>
      </c>
      <c r="D3447" s="86" t="s">
        <v>6581</v>
      </c>
      <c r="E3447" s="67" t="s">
        <v>2546</v>
      </c>
      <c r="F3447" s="67" t="s">
        <v>6582</v>
      </c>
      <c r="G3447" s="179">
        <v>1000000</v>
      </c>
      <c r="H3447" s="85" t="s">
        <v>64</v>
      </c>
    </row>
    <row r="3448" spans="1:8" ht="43.5">
      <c r="A3448" s="169"/>
      <c r="B3448" s="90"/>
      <c r="C3448" s="170">
        <v>261114</v>
      </c>
      <c r="D3448" s="86" t="s">
        <v>6583</v>
      </c>
      <c r="E3448" s="67" t="s">
        <v>2549</v>
      </c>
      <c r="F3448" s="67" t="s">
        <v>6584</v>
      </c>
      <c r="G3448" s="179">
        <v>1500000</v>
      </c>
      <c r="H3448" s="85" t="s">
        <v>516</v>
      </c>
    </row>
    <row r="3449" spans="1:8" ht="43.5">
      <c r="A3449" s="169"/>
      <c r="B3449" s="90"/>
      <c r="C3449" s="170">
        <v>261115</v>
      </c>
      <c r="D3449" s="86" t="s">
        <v>2567</v>
      </c>
      <c r="E3449" s="67" t="s">
        <v>2550</v>
      </c>
      <c r="F3449" s="67" t="s">
        <v>6585</v>
      </c>
      <c r="G3449" s="179">
        <v>150000</v>
      </c>
      <c r="H3449" s="85" t="s">
        <v>86</v>
      </c>
    </row>
    <row r="3450" spans="1:8">
      <c r="A3450" s="185"/>
      <c r="B3450" s="186"/>
      <c r="C3450" s="170">
        <v>261117</v>
      </c>
      <c r="D3450" s="86" t="s">
        <v>6586</v>
      </c>
      <c r="E3450" s="67" t="s">
        <v>6586</v>
      </c>
      <c r="F3450" s="67" t="s">
        <v>6586</v>
      </c>
      <c r="G3450" s="179">
        <v>214000</v>
      </c>
      <c r="H3450" s="85" t="s">
        <v>516</v>
      </c>
    </row>
    <row r="3451" spans="1:8">
      <c r="A3451" s="180"/>
      <c r="B3451" s="91"/>
      <c r="C3451" s="181">
        <v>261118</v>
      </c>
      <c r="D3451" s="89" t="s">
        <v>6587</v>
      </c>
      <c r="E3451" s="69" t="s">
        <v>6587</v>
      </c>
      <c r="F3451" s="69" t="s">
        <v>6587</v>
      </c>
      <c r="G3451" s="182">
        <v>17500</v>
      </c>
      <c r="H3451" s="88" t="s">
        <v>86</v>
      </c>
    </row>
    <row r="3452" spans="1:8" ht="24">
      <c r="A3452" s="230"/>
      <c r="B3452" s="233" t="s">
        <v>1323</v>
      </c>
      <c r="C3452" s="231"/>
      <c r="D3452" s="231"/>
      <c r="E3452" s="231"/>
      <c r="F3452" s="231"/>
      <c r="G3452" s="231"/>
      <c r="H3452" s="232"/>
    </row>
    <row r="3453" spans="1:8" ht="43.5">
      <c r="A3453" s="169">
        <v>2601</v>
      </c>
      <c r="B3453" s="90" t="s">
        <v>1238</v>
      </c>
      <c r="C3453" s="170">
        <v>261120</v>
      </c>
      <c r="D3453" s="86" t="s">
        <v>6588</v>
      </c>
      <c r="E3453" s="67" t="s">
        <v>2551</v>
      </c>
      <c r="F3453" s="67" t="s">
        <v>6589</v>
      </c>
      <c r="G3453" s="179">
        <v>200000</v>
      </c>
      <c r="H3453" s="85" t="s">
        <v>64</v>
      </c>
    </row>
    <row r="3454" spans="1:8" ht="43.5">
      <c r="A3454" s="169"/>
      <c r="B3454" s="90"/>
      <c r="C3454" s="170">
        <v>261121</v>
      </c>
      <c r="D3454" s="86" t="s">
        <v>6590</v>
      </c>
      <c r="E3454" s="67" t="s">
        <v>2552</v>
      </c>
      <c r="F3454" s="67" t="s">
        <v>6591</v>
      </c>
      <c r="G3454" s="179">
        <v>250000</v>
      </c>
      <c r="H3454" s="85" t="s">
        <v>516</v>
      </c>
    </row>
    <row r="3455" spans="1:8">
      <c r="A3455" s="169"/>
      <c r="B3455" s="90"/>
      <c r="C3455" s="170">
        <v>261122</v>
      </c>
      <c r="D3455" s="86" t="s">
        <v>6592</v>
      </c>
      <c r="E3455" s="67" t="s">
        <v>2553</v>
      </c>
      <c r="F3455" s="67" t="s">
        <v>6593</v>
      </c>
      <c r="G3455" s="179">
        <v>866000</v>
      </c>
      <c r="H3455" s="85" t="s">
        <v>64</v>
      </c>
    </row>
    <row r="3456" spans="1:8" ht="43.5">
      <c r="A3456" s="169"/>
      <c r="B3456" s="90"/>
      <c r="C3456" s="170">
        <v>261123</v>
      </c>
      <c r="D3456" s="86" t="s">
        <v>6594</v>
      </c>
      <c r="E3456" s="67" t="s">
        <v>2554</v>
      </c>
      <c r="F3456" s="67" t="s">
        <v>6595</v>
      </c>
      <c r="G3456" s="179">
        <v>300000</v>
      </c>
      <c r="H3456" s="85" t="s">
        <v>64</v>
      </c>
    </row>
    <row r="3457" spans="1:8" ht="43.5">
      <c r="A3457" s="169"/>
      <c r="B3457" s="90"/>
      <c r="C3457" s="170">
        <v>261124</v>
      </c>
      <c r="D3457" s="86" t="s">
        <v>6596</v>
      </c>
      <c r="E3457" s="67" t="s">
        <v>2555</v>
      </c>
      <c r="F3457" s="67" t="s">
        <v>2555</v>
      </c>
      <c r="G3457" s="179">
        <v>1200000</v>
      </c>
      <c r="H3457" s="85" t="s">
        <v>64</v>
      </c>
    </row>
    <row r="3458" spans="1:8">
      <c r="A3458" s="169"/>
      <c r="B3458" s="90"/>
      <c r="C3458" s="170">
        <v>261125</v>
      </c>
      <c r="D3458" s="86" t="s">
        <v>6597</v>
      </c>
      <c r="E3458" s="67" t="s">
        <v>2556</v>
      </c>
      <c r="F3458" s="67" t="s">
        <v>2556</v>
      </c>
      <c r="G3458" s="179">
        <v>3500000</v>
      </c>
      <c r="H3458" s="85" t="s">
        <v>64</v>
      </c>
    </row>
    <row r="3459" spans="1:8">
      <c r="A3459" s="169"/>
      <c r="B3459" s="90"/>
      <c r="C3459" s="170">
        <v>261126</v>
      </c>
      <c r="D3459" s="86" t="s">
        <v>6598</v>
      </c>
      <c r="E3459" s="67" t="s">
        <v>2557</v>
      </c>
      <c r="F3459" s="67" t="s">
        <v>2557</v>
      </c>
      <c r="G3459" s="179">
        <v>200000</v>
      </c>
      <c r="H3459" s="85" t="s">
        <v>516</v>
      </c>
    </row>
    <row r="3460" spans="1:8">
      <c r="A3460" s="169"/>
      <c r="B3460" s="90"/>
      <c r="C3460" s="170">
        <v>261127</v>
      </c>
      <c r="D3460" s="86" t="s">
        <v>1692</v>
      </c>
      <c r="E3460" s="67" t="s">
        <v>1692</v>
      </c>
      <c r="F3460" s="67" t="s">
        <v>1692</v>
      </c>
      <c r="G3460" s="179">
        <v>590000</v>
      </c>
      <c r="H3460" s="85" t="s">
        <v>86</v>
      </c>
    </row>
    <row r="3461" spans="1:8">
      <c r="A3461" s="169"/>
      <c r="B3461" s="90"/>
      <c r="C3461" s="170">
        <v>261128</v>
      </c>
      <c r="D3461" s="86" t="s">
        <v>3616</v>
      </c>
      <c r="E3461" s="67" t="s">
        <v>2558</v>
      </c>
      <c r="F3461" s="67" t="s">
        <v>2558</v>
      </c>
      <c r="G3461" s="179">
        <v>480000</v>
      </c>
      <c r="H3461" s="85" t="s">
        <v>516</v>
      </c>
    </row>
    <row r="3462" spans="1:8">
      <c r="A3462" s="169"/>
      <c r="B3462" s="90"/>
      <c r="C3462" s="170">
        <v>261131</v>
      </c>
      <c r="D3462" s="86" t="s">
        <v>6599</v>
      </c>
      <c r="E3462" s="67" t="s">
        <v>2559</v>
      </c>
      <c r="F3462" s="67" t="s">
        <v>2559</v>
      </c>
      <c r="G3462" s="179">
        <v>43000</v>
      </c>
      <c r="H3462" s="85" t="s">
        <v>86</v>
      </c>
    </row>
    <row r="3463" spans="1:8">
      <c r="A3463" s="169"/>
      <c r="B3463" s="90"/>
      <c r="C3463" s="170">
        <v>261132</v>
      </c>
      <c r="D3463" s="86" t="s">
        <v>6600</v>
      </c>
      <c r="E3463" s="67" t="s">
        <v>2560</v>
      </c>
      <c r="F3463" s="67" t="s">
        <v>2560</v>
      </c>
      <c r="G3463" s="179">
        <v>250000</v>
      </c>
      <c r="H3463" s="85" t="s">
        <v>64</v>
      </c>
    </row>
    <row r="3464" spans="1:8">
      <c r="A3464" s="169"/>
      <c r="B3464" s="90"/>
      <c r="C3464" s="170">
        <v>261135</v>
      </c>
      <c r="D3464" s="86" t="s">
        <v>6601</v>
      </c>
      <c r="E3464" s="67" t="s">
        <v>2561</v>
      </c>
      <c r="F3464" s="67" t="s">
        <v>6602</v>
      </c>
      <c r="G3464" s="179">
        <v>5780000</v>
      </c>
      <c r="H3464" s="85" t="s">
        <v>64</v>
      </c>
    </row>
    <row r="3465" spans="1:8">
      <c r="A3465" s="169"/>
      <c r="B3465" s="90"/>
      <c r="C3465" s="170">
        <v>261136</v>
      </c>
      <c r="D3465" s="86" t="s">
        <v>6603</v>
      </c>
      <c r="E3465" s="67" t="s">
        <v>2562</v>
      </c>
      <c r="F3465" s="67" t="s">
        <v>2562</v>
      </c>
      <c r="G3465" s="179">
        <v>6000000</v>
      </c>
      <c r="H3465" s="85" t="s">
        <v>64</v>
      </c>
    </row>
    <row r="3466" spans="1:8">
      <c r="A3466" s="169"/>
      <c r="B3466" s="90"/>
      <c r="C3466" s="170">
        <v>261137</v>
      </c>
      <c r="D3466" s="86" t="s">
        <v>3616</v>
      </c>
      <c r="E3466" s="67" t="s">
        <v>2563</v>
      </c>
      <c r="F3466" s="67" t="s">
        <v>2563</v>
      </c>
      <c r="G3466" s="179">
        <v>20000</v>
      </c>
      <c r="H3466" s="85" t="s">
        <v>516</v>
      </c>
    </row>
    <row r="3467" spans="1:8">
      <c r="A3467" s="169"/>
      <c r="B3467" s="90"/>
      <c r="C3467" s="170">
        <v>261139</v>
      </c>
      <c r="D3467" s="86" t="s">
        <v>6604</v>
      </c>
      <c r="E3467" s="67" t="s">
        <v>1250</v>
      </c>
      <c r="F3467" s="67" t="s">
        <v>1250</v>
      </c>
      <c r="G3467" s="179">
        <v>300000</v>
      </c>
      <c r="H3467" s="85" t="s">
        <v>64</v>
      </c>
    </row>
    <row r="3468" spans="1:8">
      <c r="A3468" s="169"/>
      <c r="B3468" s="90"/>
      <c r="C3468" s="170">
        <v>261140</v>
      </c>
      <c r="D3468" s="86" t="s">
        <v>2564</v>
      </c>
      <c r="E3468" s="67" t="s">
        <v>2564</v>
      </c>
      <c r="F3468" s="67" t="s">
        <v>2564</v>
      </c>
      <c r="G3468" s="179">
        <v>171000</v>
      </c>
      <c r="H3468" s="85" t="s">
        <v>516</v>
      </c>
    </row>
    <row r="3469" spans="1:8">
      <c r="A3469" s="169"/>
      <c r="B3469" s="90"/>
      <c r="C3469" s="170">
        <v>261141</v>
      </c>
      <c r="D3469" s="86" t="s">
        <v>2565</v>
      </c>
      <c r="E3469" s="67" t="s">
        <v>2565</v>
      </c>
      <c r="F3469" s="67" t="s">
        <v>2565</v>
      </c>
      <c r="G3469" s="179">
        <v>72000</v>
      </c>
      <c r="H3469" s="85" t="s">
        <v>516</v>
      </c>
    </row>
    <row r="3470" spans="1:8" ht="43.5">
      <c r="A3470" s="169"/>
      <c r="B3470" s="90"/>
      <c r="C3470" s="170">
        <v>261142</v>
      </c>
      <c r="D3470" s="86" t="s">
        <v>6605</v>
      </c>
      <c r="E3470" s="67" t="s">
        <v>6606</v>
      </c>
      <c r="F3470" s="67" t="s">
        <v>6606</v>
      </c>
      <c r="G3470" s="179">
        <v>3000000</v>
      </c>
      <c r="H3470" s="85" t="s">
        <v>64</v>
      </c>
    </row>
    <row r="3471" spans="1:8">
      <c r="A3471" s="237"/>
      <c r="B3471" s="238"/>
      <c r="C3471" s="181">
        <v>261144</v>
      </c>
      <c r="D3471" s="89" t="s">
        <v>6607</v>
      </c>
      <c r="E3471" s="69" t="s">
        <v>2566</v>
      </c>
      <c r="F3471" s="69" t="s">
        <v>2566</v>
      </c>
      <c r="G3471" s="182">
        <v>300000</v>
      </c>
      <c r="H3471" s="88" t="s">
        <v>516</v>
      </c>
    </row>
    <row r="3472" spans="1:8" ht="24">
      <c r="A3472" s="230"/>
      <c r="B3472" s="233" t="s">
        <v>1323</v>
      </c>
      <c r="C3472" s="231"/>
      <c r="D3472" s="231"/>
      <c r="E3472" s="231"/>
      <c r="F3472" s="231"/>
      <c r="G3472" s="231"/>
      <c r="H3472" s="232"/>
    </row>
    <row r="3473" spans="1:8" ht="43.5">
      <c r="A3473" s="169">
        <v>2601</v>
      </c>
      <c r="B3473" s="90" t="s">
        <v>1238</v>
      </c>
      <c r="C3473" s="170">
        <v>261147</v>
      </c>
      <c r="D3473" s="86" t="s">
        <v>6608</v>
      </c>
      <c r="E3473" s="67" t="s">
        <v>2569</v>
      </c>
      <c r="F3473" s="67" t="s">
        <v>2569</v>
      </c>
      <c r="G3473" s="179">
        <v>500000</v>
      </c>
      <c r="H3473" s="85" t="s">
        <v>516</v>
      </c>
    </row>
    <row r="3474" spans="1:8">
      <c r="A3474" s="169"/>
      <c r="B3474" s="90"/>
      <c r="C3474" s="170">
        <v>261148</v>
      </c>
      <c r="D3474" s="86" t="s">
        <v>6609</v>
      </c>
      <c r="E3474" s="67" t="s">
        <v>2570</v>
      </c>
      <c r="F3474" s="67" t="s">
        <v>2570</v>
      </c>
      <c r="G3474" s="179">
        <v>30000</v>
      </c>
      <c r="H3474" s="85" t="s">
        <v>86</v>
      </c>
    </row>
    <row r="3475" spans="1:8" ht="43.5">
      <c r="A3475" s="169"/>
      <c r="B3475" s="90"/>
      <c r="C3475" s="170">
        <v>261149</v>
      </c>
      <c r="D3475" s="86" t="s">
        <v>2571</v>
      </c>
      <c r="E3475" s="67" t="s">
        <v>2571</v>
      </c>
      <c r="F3475" s="67" t="s">
        <v>6610</v>
      </c>
      <c r="G3475" s="179">
        <v>37000</v>
      </c>
      <c r="H3475" s="85" t="s">
        <v>86</v>
      </c>
    </row>
    <row r="3476" spans="1:8">
      <c r="A3476" s="169"/>
      <c r="B3476" s="90"/>
      <c r="C3476" s="170">
        <v>261150</v>
      </c>
      <c r="D3476" s="86" t="s">
        <v>2568</v>
      </c>
      <c r="E3476" s="67" t="s">
        <v>2568</v>
      </c>
      <c r="F3476" s="67" t="s">
        <v>2568</v>
      </c>
      <c r="G3476" s="179">
        <v>2600000</v>
      </c>
      <c r="H3476" s="85" t="s">
        <v>516</v>
      </c>
    </row>
    <row r="3477" spans="1:8" ht="43.5">
      <c r="A3477" s="169"/>
      <c r="B3477" s="90"/>
      <c r="C3477" s="170">
        <v>261151</v>
      </c>
      <c r="D3477" s="86" t="s">
        <v>6611</v>
      </c>
      <c r="E3477" s="67" t="s">
        <v>2572</v>
      </c>
      <c r="F3477" s="67" t="s">
        <v>6612</v>
      </c>
      <c r="G3477" s="179">
        <v>3800</v>
      </c>
      <c r="H3477" s="85" t="s">
        <v>86</v>
      </c>
    </row>
    <row r="3478" spans="1:8">
      <c r="A3478" s="169"/>
      <c r="B3478" s="90"/>
      <c r="C3478" s="170">
        <v>261152</v>
      </c>
      <c r="D3478" s="86" t="s">
        <v>6613</v>
      </c>
      <c r="E3478" s="67" t="s">
        <v>2573</v>
      </c>
      <c r="F3478" s="67" t="s">
        <v>2573</v>
      </c>
      <c r="G3478" s="179">
        <v>1200</v>
      </c>
      <c r="H3478" s="85" t="s">
        <v>86</v>
      </c>
    </row>
    <row r="3479" spans="1:8">
      <c r="A3479" s="169"/>
      <c r="B3479" s="90"/>
      <c r="C3479" s="170">
        <v>261153</v>
      </c>
      <c r="D3479" s="86" t="s">
        <v>2574</v>
      </c>
      <c r="E3479" s="67" t="s">
        <v>2574</v>
      </c>
      <c r="F3479" s="67" t="s">
        <v>2574</v>
      </c>
      <c r="G3479" s="179">
        <v>700</v>
      </c>
      <c r="H3479" s="85" t="s">
        <v>86</v>
      </c>
    </row>
    <row r="3480" spans="1:8">
      <c r="A3480" s="169"/>
      <c r="B3480" s="90"/>
      <c r="C3480" s="170">
        <v>261155</v>
      </c>
      <c r="D3480" s="86" t="s">
        <v>6614</v>
      </c>
      <c r="E3480" s="67" t="s">
        <v>2575</v>
      </c>
      <c r="F3480" s="67" t="s">
        <v>2575</v>
      </c>
      <c r="G3480" s="179">
        <v>53500</v>
      </c>
      <c r="H3480" s="85" t="s">
        <v>516</v>
      </c>
    </row>
    <row r="3481" spans="1:8" ht="43.5">
      <c r="A3481" s="169"/>
      <c r="B3481" s="90"/>
      <c r="C3481" s="170">
        <v>261157</v>
      </c>
      <c r="D3481" s="86" t="s">
        <v>3705</v>
      </c>
      <c r="E3481" s="67" t="s">
        <v>2576</v>
      </c>
      <c r="F3481" s="67" t="s">
        <v>6615</v>
      </c>
      <c r="G3481" s="179">
        <v>100000</v>
      </c>
      <c r="H3481" s="85" t="s">
        <v>64</v>
      </c>
    </row>
    <row r="3482" spans="1:8" ht="43.5">
      <c r="A3482" s="169"/>
      <c r="B3482" s="90"/>
      <c r="C3482" s="170">
        <v>261158</v>
      </c>
      <c r="D3482" s="86" t="s">
        <v>6616</v>
      </c>
      <c r="E3482" s="67" t="s">
        <v>2555</v>
      </c>
      <c r="F3482" s="67" t="s">
        <v>6617</v>
      </c>
      <c r="G3482" s="179">
        <v>500000</v>
      </c>
      <c r="H3482" s="85" t="s">
        <v>64</v>
      </c>
    </row>
    <row r="3483" spans="1:8" ht="43.5">
      <c r="A3483" s="169"/>
      <c r="B3483" s="90"/>
      <c r="C3483" s="170">
        <v>261175</v>
      </c>
      <c r="D3483" s="86" t="s">
        <v>6618</v>
      </c>
      <c r="E3483" s="67" t="s">
        <v>6619</v>
      </c>
      <c r="F3483" s="67" t="s">
        <v>6620</v>
      </c>
      <c r="G3483" s="179">
        <v>5000000</v>
      </c>
      <c r="H3483" s="85" t="s">
        <v>516</v>
      </c>
    </row>
    <row r="3484" spans="1:8" ht="43.5">
      <c r="A3484" s="169"/>
      <c r="B3484" s="90"/>
      <c r="C3484" s="170">
        <v>261176</v>
      </c>
      <c r="D3484" s="86" t="s">
        <v>6621</v>
      </c>
      <c r="E3484" s="67" t="s">
        <v>6622</v>
      </c>
      <c r="F3484" s="67" t="s">
        <v>6623</v>
      </c>
      <c r="G3484" s="179">
        <v>267500</v>
      </c>
      <c r="H3484" s="85" t="s">
        <v>64</v>
      </c>
    </row>
    <row r="3485" spans="1:8" ht="43.5">
      <c r="A3485" s="169"/>
      <c r="B3485" s="90"/>
      <c r="C3485" s="170">
        <v>261177</v>
      </c>
      <c r="D3485" s="86" t="s">
        <v>6624</v>
      </c>
      <c r="E3485" s="67" t="s">
        <v>6625</v>
      </c>
      <c r="F3485" s="67" t="s">
        <v>6626</v>
      </c>
      <c r="G3485" s="179">
        <v>450000</v>
      </c>
      <c r="H3485" s="85" t="s">
        <v>64</v>
      </c>
    </row>
    <row r="3486" spans="1:8" ht="43.5">
      <c r="A3486" s="169"/>
      <c r="B3486" s="90"/>
      <c r="C3486" s="170">
        <v>261178</v>
      </c>
      <c r="D3486" s="86" t="s">
        <v>6627</v>
      </c>
      <c r="E3486" s="67" t="s">
        <v>6628</v>
      </c>
      <c r="F3486" s="67" t="s">
        <v>6629</v>
      </c>
      <c r="G3486" s="179">
        <v>2600000</v>
      </c>
      <c r="H3486" s="85" t="s">
        <v>64</v>
      </c>
    </row>
    <row r="3487" spans="1:8">
      <c r="A3487" s="180"/>
      <c r="B3487" s="91"/>
      <c r="C3487" s="181">
        <v>261179</v>
      </c>
      <c r="D3487" s="89" t="s">
        <v>6630</v>
      </c>
      <c r="E3487" s="69" t="s">
        <v>6631</v>
      </c>
      <c r="F3487" s="69" t="s">
        <v>6632</v>
      </c>
      <c r="G3487" s="182">
        <v>706000</v>
      </c>
      <c r="H3487" s="88" t="s">
        <v>64</v>
      </c>
    </row>
    <row r="3488" spans="1:8" ht="24">
      <c r="A3488" s="230"/>
      <c r="B3488" s="233" t="s">
        <v>1323</v>
      </c>
      <c r="C3488" s="231"/>
      <c r="D3488" s="231"/>
      <c r="E3488" s="231"/>
      <c r="F3488" s="231"/>
      <c r="G3488" s="231"/>
      <c r="H3488" s="232"/>
    </row>
    <row r="3489" spans="1:8" ht="43.5">
      <c r="A3489" s="169">
        <v>2601</v>
      </c>
      <c r="B3489" s="90" t="s">
        <v>1238</v>
      </c>
      <c r="C3489" s="170">
        <v>261182</v>
      </c>
      <c r="D3489" s="86" t="s">
        <v>6633</v>
      </c>
      <c r="E3489" s="67" t="s">
        <v>6634</v>
      </c>
      <c r="F3489" s="67" t="s">
        <v>6635</v>
      </c>
      <c r="G3489" s="179">
        <v>442000</v>
      </c>
      <c r="H3489" s="85" t="s">
        <v>516</v>
      </c>
    </row>
    <row r="3490" spans="1:8">
      <c r="A3490" s="169"/>
      <c r="B3490" s="90"/>
      <c r="C3490" s="170">
        <v>261183</v>
      </c>
      <c r="D3490" s="86" t="s">
        <v>6633</v>
      </c>
      <c r="E3490" s="67" t="s">
        <v>6636</v>
      </c>
      <c r="F3490" s="67" t="s">
        <v>6637</v>
      </c>
      <c r="G3490" s="179">
        <v>500000</v>
      </c>
      <c r="H3490" s="85" t="s">
        <v>516</v>
      </c>
    </row>
    <row r="3491" spans="1:8" ht="43.5">
      <c r="A3491" s="169"/>
      <c r="B3491" s="90"/>
      <c r="C3491" s="170">
        <v>261184</v>
      </c>
      <c r="D3491" s="86" t="s">
        <v>6638</v>
      </c>
      <c r="E3491" s="67" t="s">
        <v>6639</v>
      </c>
      <c r="F3491" s="67" t="s">
        <v>6640</v>
      </c>
      <c r="G3491" s="179">
        <v>800000</v>
      </c>
      <c r="H3491" s="85" t="s">
        <v>64</v>
      </c>
    </row>
    <row r="3492" spans="1:8" ht="43.5">
      <c r="A3492" s="169"/>
      <c r="B3492" s="90"/>
      <c r="C3492" s="170">
        <v>261186</v>
      </c>
      <c r="D3492" s="86" t="s">
        <v>6641</v>
      </c>
      <c r="E3492" s="67" t="s">
        <v>6642</v>
      </c>
      <c r="F3492" s="67" t="s">
        <v>6642</v>
      </c>
      <c r="G3492" s="179">
        <v>150000</v>
      </c>
      <c r="H3492" s="85" t="s">
        <v>516</v>
      </c>
    </row>
    <row r="3493" spans="1:8">
      <c r="A3493" s="169"/>
      <c r="B3493" s="90"/>
      <c r="C3493" s="170">
        <v>261187</v>
      </c>
      <c r="D3493" s="86" t="s">
        <v>6643</v>
      </c>
      <c r="E3493" s="67" t="s">
        <v>6643</v>
      </c>
      <c r="F3493" s="67" t="s">
        <v>6643</v>
      </c>
      <c r="G3493" s="179">
        <v>2000000</v>
      </c>
      <c r="H3493" s="85" t="s">
        <v>516</v>
      </c>
    </row>
    <row r="3494" spans="1:8">
      <c r="A3494" s="169"/>
      <c r="B3494" s="90"/>
      <c r="C3494" s="170">
        <v>261188</v>
      </c>
      <c r="D3494" s="86" t="s">
        <v>6644</v>
      </c>
      <c r="E3494" s="67" t="s">
        <v>6645</v>
      </c>
      <c r="F3494" s="67" t="s">
        <v>6645</v>
      </c>
      <c r="G3494" s="179">
        <v>200000</v>
      </c>
      <c r="H3494" s="85" t="s">
        <v>516</v>
      </c>
    </row>
    <row r="3495" spans="1:8" ht="43.5">
      <c r="A3495" s="169"/>
      <c r="B3495" s="90"/>
      <c r="C3495" s="170">
        <v>261189</v>
      </c>
      <c r="D3495" s="86" t="s">
        <v>3670</v>
      </c>
      <c r="E3495" s="67" t="s">
        <v>6646</v>
      </c>
      <c r="F3495" s="67" t="s">
        <v>6646</v>
      </c>
      <c r="G3495" s="179">
        <v>9000000</v>
      </c>
      <c r="H3495" s="85" t="s">
        <v>64</v>
      </c>
    </row>
    <row r="3496" spans="1:8" ht="43.5">
      <c r="A3496" s="169"/>
      <c r="B3496" s="90"/>
      <c r="C3496" s="170">
        <v>261190</v>
      </c>
      <c r="D3496" s="86" t="s">
        <v>6647</v>
      </c>
      <c r="E3496" s="67" t="s">
        <v>6648</v>
      </c>
      <c r="F3496" s="67" t="s">
        <v>6649</v>
      </c>
      <c r="G3496" s="179">
        <v>300000</v>
      </c>
      <c r="H3496" s="85" t="s">
        <v>516</v>
      </c>
    </row>
    <row r="3497" spans="1:8">
      <c r="A3497" s="169"/>
      <c r="B3497" s="90"/>
      <c r="C3497" s="170">
        <v>261192</v>
      </c>
      <c r="D3497" s="86" t="s">
        <v>6650</v>
      </c>
      <c r="E3497" s="67" t="s">
        <v>6651</v>
      </c>
      <c r="F3497" s="67" t="s">
        <v>6652</v>
      </c>
      <c r="G3497" s="179">
        <v>492200</v>
      </c>
      <c r="H3497" s="85" t="s">
        <v>64</v>
      </c>
    </row>
    <row r="3498" spans="1:8" ht="43.5">
      <c r="A3498" s="169"/>
      <c r="B3498" s="90"/>
      <c r="C3498" s="170">
        <v>261193</v>
      </c>
      <c r="D3498" s="86" t="s">
        <v>6653</v>
      </c>
      <c r="E3498" s="67" t="s">
        <v>6654</v>
      </c>
      <c r="F3498" s="67" t="s">
        <v>6655</v>
      </c>
      <c r="G3498" s="179">
        <v>28000</v>
      </c>
      <c r="H3498" s="85" t="s">
        <v>516</v>
      </c>
    </row>
    <row r="3499" spans="1:8">
      <c r="A3499" s="169"/>
      <c r="B3499" s="90"/>
      <c r="C3499" s="170">
        <v>261194</v>
      </c>
      <c r="D3499" s="86" t="s">
        <v>6656</v>
      </c>
      <c r="E3499" s="67" t="s">
        <v>6657</v>
      </c>
      <c r="F3499" s="67" t="s">
        <v>6658</v>
      </c>
      <c r="G3499" s="179">
        <v>64200</v>
      </c>
      <c r="H3499" s="85" t="s">
        <v>86</v>
      </c>
    </row>
    <row r="3500" spans="1:8" ht="43.5">
      <c r="A3500" s="169"/>
      <c r="B3500" s="90"/>
      <c r="C3500" s="170">
        <v>261195</v>
      </c>
      <c r="D3500" s="86" t="s">
        <v>6659</v>
      </c>
      <c r="E3500" s="67" t="s">
        <v>6660</v>
      </c>
      <c r="F3500" s="67" t="s">
        <v>6661</v>
      </c>
      <c r="G3500" s="179">
        <v>500000</v>
      </c>
      <c r="H3500" s="85" t="s">
        <v>516</v>
      </c>
    </row>
    <row r="3501" spans="1:8">
      <c r="A3501" s="187"/>
      <c r="B3501" s="186"/>
      <c r="C3501" s="170">
        <v>261201</v>
      </c>
      <c r="D3501" s="86" t="s">
        <v>6662</v>
      </c>
      <c r="E3501" s="67" t="s">
        <v>6663</v>
      </c>
      <c r="F3501" s="67" t="s">
        <v>6663</v>
      </c>
      <c r="G3501" s="179">
        <v>40000</v>
      </c>
      <c r="H3501" s="85" t="s">
        <v>516</v>
      </c>
    </row>
    <row r="3502" spans="1:8">
      <c r="A3502" s="169"/>
      <c r="B3502" s="90"/>
      <c r="C3502" s="170">
        <v>261202</v>
      </c>
      <c r="D3502" s="86" t="s">
        <v>6664</v>
      </c>
      <c r="E3502" s="67" t="s">
        <v>6665</v>
      </c>
      <c r="F3502" s="67" t="s">
        <v>6665</v>
      </c>
      <c r="G3502" s="179">
        <v>2000000</v>
      </c>
      <c r="H3502" s="85" t="s">
        <v>64</v>
      </c>
    </row>
    <row r="3503" spans="1:8">
      <c r="A3503" s="169"/>
      <c r="B3503" s="90"/>
      <c r="C3503" s="170">
        <v>261203</v>
      </c>
      <c r="D3503" s="86" t="s">
        <v>6666</v>
      </c>
      <c r="E3503" s="67" t="s">
        <v>6666</v>
      </c>
      <c r="F3503" s="67" t="s">
        <v>6666</v>
      </c>
      <c r="G3503" s="179">
        <v>500000</v>
      </c>
      <c r="H3503" s="85" t="s">
        <v>64</v>
      </c>
    </row>
    <row r="3504" spans="1:8" ht="43.5">
      <c r="A3504" s="180"/>
      <c r="B3504" s="91"/>
      <c r="C3504" s="181">
        <v>261204</v>
      </c>
      <c r="D3504" s="89" t="s">
        <v>6667</v>
      </c>
      <c r="E3504" s="69" t="s">
        <v>6668</v>
      </c>
      <c r="F3504" s="69" t="s">
        <v>6785</v>
      </c>
      <c r="G3504" s="182">
        <v>1000000</v>
      </c>
      <c r="H3504" s="88" t="s">
        <v>64</v>
      </c>
    </row>
    <row r="3505" spans="1:8" ht="24">
      <c r="A3505" s="230"/>
      <c r="B3505" s="233" t="s">
        <v>1323</v>
      </c>
      <c r="C3505" s="231"/>
      <c r="D3505" s="231"/>
      <c r="E3505" s="231"/>
      <c r="F3505" s="231"/>
      <c r="G3505" s="231"/>
      <c r="H3505" s="232"/>
    </row>
    <row r="3506" spans="1:8" ht="43.5">
      <c r="A3506" s="169">
        <v>2601</v>
      </c>
      <c r="B3506" s="90" t="s">
        <v>1238</v>
      </c>
      <c r="C3506" s="170">
        <v>261207</v>
      </c>
      <c r="D3506" s="86" t="s">
        <v>6669</v>
      </c>
      <c r="E3506" s="67" t="s">
        <v>6670</v>
      </c>
      <c r="F3506" s="67" t="s">
        <v>6671</v>
      </c>
      <c r="G3506" s="179">
        <v>3000000</v>
      </c>
      <c r="H3506" s="85" t="s">
        <v>516</v>
      </c>
    </row>
    <row r="3507" spans="1:8">
      <c r="A3507" s="169"/>
      <c r="B3507" s="90"/>
      <c r="C3507" s="170">
        <v>261208</v>
      </c>
      <c r="D3507" s="86" t="s">
        <v>6672</v>
      </c>
      <c r="E3507" s="67" t="s">
        <v>6673</v>
      </c>
      <c r="F3507" s="67" t="s">
        <v>6674</v>
      </c>
      <c r="G3507" s="179">
        <v>300000</v>
      </c>
      <c r="H3507" s="85" t="s">
        <v>516</v>
      </c>
    </row>
    <row r="3508" spans="1:8" ht="43.5">
      <c r="A3508" s="169"/>
      <c r="B3508" s="90"/>
      <c r="C3508" s="170">
        <v>261209</v>
      </c>
      <c r="D3508" s="86" t="s">
        <v>6675</v>
      </c>
      <c r="E3508" s="67" t="s">
        <v>6676</v>
      </c>
      <c r="F3508" s="67" t="s">
        <v>6677</v>
      </c>
      <c r="G3508" s="179">
        <v>4000000</v>
      </c>
      <c r="H3508" s="85" t="s">
        <v>516</v>
      </c>
    </row>
    <row r="3509" spans="1:8" ht="43.5">
      <c r="A3509" s="169"/>
      <c r="B3509" s="90"/>
      <c r="C3509" s="170">
        <v>261210</v>
      </c>
      <c r="D3509" s="86" t="s">
        <v>6678</v>
      </c>
      <c r="E3509" s="67" t="s">
        <v>6679</v>
      </c>
      <c r="F3509" s="67" t="s">
        <v>6680</v>
      </c>
      <c r="G3509" s="179">
        <v>1000000</v>
      </c>
      <c r="H3509" s="85" t="s">
        <v>64</v>
      </c>
    </row>
    <row r="3510" spans="1:8">
      <c r="A3510" s="169"/>
      <c r="B3510" s="90"/>
      <c r="C3510" s="170">
        <v>261211</v>
      </c>
      <c r="D3510" s="86" t="s">
        <v>6681</v>
      </c>
      <c r="E3510" s="67" t="s">
        <v>6682</v>
      </c>
      <c r="F3510" s="67" t="s">
        <v>6682</v>
      </c>
      <c r="G3510" s="179">
        <v>150000</v>
      </c>
      <c r="H3510" s="85" t="s">
        <v>516</v>
      </c>
    </row>
    <row r="3511" spans="1:8">
      <c r="A3511" s="169"/>
      <c r="B3511" s="90"/>
      <c r="C3511" s="170">
        <v>261212</v>
      </c>
      <c r="D3511" s="86" t="s">
        <v>6683</v>
      </c>
      <c r="E3511" s="67" t="s">
        <v>6683</v>
      </c>
      <c r="F3511" s="67" t="s">
        <v>6683</v>
      </c>
      <c r="G3511" s="179">
        <v>3000</v>
      </c>
      <c r="H3511" s="85" t="s">
        <v>516</v>
      </c>
    </row>
    <row r="3512" spans="1:8" ht="43.5">
      <c r="A3512" s="169"/>
      <c r="B3512" s="90"/>
      <c r="C3512" s="170">
        <v>261214</v>
      </c>
      <c r="D3512" s="86" t="s">
        <v>6681</v>
      </c>
      <c r="E3512" s="67" t="s">
        <v>6684</v>
      </c>
      <c r="F3512" s="67" t="s">
        <v>6685</v>
      </c>
      <c r="G3512" s="179">
        <v>30000</v>
      </c>
      <c r="H3512" s="85" t="s">
        <v>516</v>
      </c>
    </row>
    <row r="3513" spans="1:8" ht="43.5">
      <c r="A3513" s="169"/>
      <c r="B3513" s="90"/>
      <c r="C3513" s="170">
        <v>261215</v>
      </c>
      <c r="D3513" s="86" t="s">
        <v>6581</v>
      </c>
      <c r="E3513" s="67" t="s">
        <v>6686</v>
      </c>
      <c r="F3513" s="67" t="s">
        <v>6687</v>
      </c>
      <c r="G3513" s="179">
        <v>28000</v>
      </c>
      <c r="H3513" s="85" t="s">
        <v>516</v>
      </c>
    </row>
    <row r="3514" spans="1:8" ht="43.5">
      <c r="A3514" s="169"/>
      <c r="B3514" s="90"/>
      <c r="C3514" s="170">
        <v>261216</v>
      </c>
      <c r="D3514" s="86" t="s">
        <v>6688</v>
      </c>
      <c r="E3514" s="67" t="s">
        <v>6689</v>
      </c>
      <c r="F3514" s="67" t="s">
        <v>6690</v>
      </c>
      <c r="G3514" s="179">
        <v>300000</v>
      </c>
      <c r="H3514" s="85" t="s">
        <v>516</v>
      </c>
    </row>
    <row r="3515" spans="1:8">
      <c r="A3515" s="169"/>
      <c r="B3515" s="90"/>
      <c r="C3515" s="170">
        <v>261218</v>
      </c>
      <c r="D3515" s="86" t="s">
        <v>6691</v>
      </c>
      <c r="E3515" s="67" t="s">
        <v>6691</v>
      </c>
      <c r="F3515" s="67" t="s">
        <v>6691</v>
      </c>
      <c r="G3515" s="179">
        <v>442000</v>
      </c>
      <c r="H3515" s="85" t="s">
        <v>64</v>
      </c>
    </row>
    <row r="3516" spans="1:8" ht="43.5">
      <c r="A3516" s="169"/>
      <c r="B3516" s="90"/>
      <c r="C3516" s="170">
        <v>261219</v>
      </c>
      <c r="D3516" s="86" t="s">
        <v>6692</v>
      </c>
      <c r="E3516" s="67" t="s">
        <v>6693</v>
      </c>
      <c r="F3516" s="67" t="s">
        <v>6694</v>
      </c>
      <c r="G3516" s="179">
        <v>500000</v>
      </c>
      <c r="H3516" s="85" t="s">
        <v>516</v>
      </c>
    </row>
    <row r="3517" spans="1:8">
      <c r="A3517" s="169"/>
      <c r="B3517" s="90"/>
      <c r="C3517" s="170">
        <v>261220</v>
      </c>
      <c r="D3517" s="86" t="s">
        <v>6695</v>
      </c>
      <c r="E3517" s="67" t="s">
        <v>6696</v>
      </c>
      <c r="F3517" s="67" t="s">
        <v>6697</v>
      </c>
      <c r="G3517" s="179">
        <v>650000</v>
      </c>
      <c r="H3517" s="85" t="s">
        <v>4</v>
      </c>
    </row>
    <row r="3518" spans="1:8">
      <c r="A3518" s="169"/>
      <c r="B3518" s="90"/>
      <c r="C3518" s="170">
        <v>261221</v>
      </c>
      <c r="D3518" s="86" t="s">
        <v>6698</v>
      </c>
      <c r="E3518" s="67" t="s">
        <v>6699</v>
      </c>
      <c r="F3518" s="67" t="s">
        <v>6700</v>
      </c>
      <c r="G3518" s="179">
        <v>300000</v>
      </c>
      <c r="H3518" s="85" t="s">
        <v>64</v>
      </c>
    </row>
    <row r="3519" spans="1:8">
      <c r="A3519" s="169"/>
      <c r="B3519" s="90"/>
      <c r="C3519" s="170">
        <v>261222</v>
      </c>
      <c r="D3519" s="86" t="s">
        <v>6701</v>
      </c>
      <c r="E3519" s="67" t="s">
        <v>6702</v>
      </c>
      <c r="F3519" s="67" t="s">
        <v>6702</v>
      </c>
      <c r="G3519" s="179">
        <v>1506000</v>
      </c>
      <c r="H3519" s="85" t="s">
        <v>516</v>
      </c>
    </row>
    <row r="3520" spans="1:8">
      <c r="A3520" s="169">
        <v>2602</v>
      </c>
      <c r="B3520" s="90" t="s">
        <v>1260</v>
      </c>
      <c r="C3520" s="170">
        <v>261078</v>
      </c>
      <c r="D3520" s="86" t="s">
        <v>1261</v>
      </c>
      <c r="E3520" s="67" t="s">
        <v>1261</v>
      </c>
      <c r="F3520" s="67" t="s">
        <v>1261</v>
      </c>
      <c r="G3520" s="179">
        <v>40000</v>
      </c>
      <c r="H3520" s="85" t="s">
        <v>516</v>
      </c>
    </row>
    <row r="3521" spans="1:8" ht="43.5">
      <c r="A3521" s="180"/>
      <c r="B3521" s="91"/>
      <c r="C3521" s="181">
        <v>261130</v>
      </c>
      <c r="D3521" s="89" t="s">
        <v>6703</v>
      </c>
      <c r="E3521" s="69" t="s">
        <v>6704</v>
      </c>
      <c r="F3521" s="69" t="s">
        <v>6705</v>
      </c>
      <c r="G3521" s="182">
        <v>200000</v>
      </c>
      <c r="H3521" s="88" t="s">
        <v>516</v>
      </c>
    </row>
  </sheetData>
  <dataConsolidate/>
  <mergeCells count="2">
    <mergeCell ref="A4:H4"/>
    <mergeCell ref="A6:B6"/>
  </mergeCells>
  <conditionalFormatting sqref="B82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{3FED2342-1262-46FA-8952-4B9BB52035AF}</x14:id>
        </ext>
      </extLst>
    </cfRule>
  </conditionalFormatting>
  <conditionalFormatting sqref="B83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{0B476866-2BC3-4BCC-BBD5-16ABDD7AEFB7}</x14:id>
        </ext>
      </extLst>
    </cfRule>
  </conditionalFormatting>
  <pageMargins left="0.7" right="0.45" top="0.75" bottom="0.4" header="0.3" footer="0.3"/>
  <pageSetup paperSize="9" scale="90" orientation="landscape" horizontalDpi="4294967295" verticalDpi="4294967295" r:id="rId1"/>
  <headerFooter>
    <oddHeader>&amp;R&amp;P</oddHeader>
  </headerFooter>
  <rowBreaks count="162" manualBreakCount="162">
    <brk id="29" max="16383" man="1"/>
    <brk id="54" max="16383" man="1"/>
    <brk id="79" max="16383" man="1"/>
    <brk id="104" max="16383" man="1"/>
    <brk id="129" max="16383" man="1"/>
    <brk id="153" max="16383" man="1"/>
    <brk id="177" max="16383" man="1"/>
    <brk id="201" max="16383" man="1"/>
    <brk id="223" max="16383" man="1"/>
    <brk id="246" max="16383" man="1"/>
    <brk id="269" max="16383" man="1"/>
    <brk id="293" max="16383" man="1"/>
    <brk id="318" max="16383" man="1"/>
    <brk id="343" max="16383" man="1"/>
    <brk id="368" max="16383" man="1"/>
    <brk id="393" max="16383" man="1"/>
    <brk id="418" max="16383" man="1"/>
    <brk id="443" max="16383" man="1"/>
    <brk id="466" max="16383" man="1"/>
    <brk id="490" max="16383" man="1"/>
    <brk id="514" max="16383" man="1"/>
    <brk id="537" max="16383" man="1"/>
    <brk id="557" max="16383" man="1"/>
    <brk id="575" max="16383" man="1"/>
    <brk id="598" max="16383" man="1"/>
    <brk id="620" max="16383" man="1"/>
    <brk id="643" max="16383" man="1"/>
    <brk id="668" max="16383" man="1"/>
    <brk id="692" max="16383" man="1"/>
    <brk id="717" max="16383" man="1"/>
    <brk id="742" max="16383" man="1"/>
    <brk id="766" max="16383" man="1"/>
    <brk id="789" max="16383" man="1"/>
    <brk id="811" max="16383" man="1"/>
    <brk id="831" max="16383" man="1"/>
    <brk id="881" max="16383" man="1"/>
    <brk id="906" max="16383" man="1"/>
    <brk id="931" max="16383" man="1"/>
    <brk id="956" max="16383" man="1"/>
    <brk id="981" max="16383" man="1"/>
    <brk id="1006" max="16383" man="1"/>
    <brk id="1031" max="16383" man="1"/>
    <brk id="1054" max="16383" man="1"/>
    <brk id="1078" max="16383" man="1"/>
    <brk id="1103" max="16383" man="1"/>
    <brk id="1117" max="16383" man="1"/>
    <brk id="1141" max="16383" man="1"/>
    <brk id="1153" max="16383" man="1"/>
    <brk id="1168" max="16383" man="1"/>
    <brk id="1191" max="16383" man="1"/>
    <brk id="1216" max="16383" man="1"/>
    <brk id="1240" max="16383" man="1"/>
    <brk id="1265" max="16383" man="1"/>
    <brk id="1277" max="16383" man="1"/>
    <brk id="1299" max="16383" man="1"/>
    <brk id="1321" max="16383" man="1"/>
    <brk id="1344" max="16383" man="1"/>
    <brk id="1366" max="16383" man="1"/>
    <brk id="1387" max="16383" man="1"/>
    <brk id="1411" max="16383" man="1"/>
    <brk id="1434" max="7" man="1"/>
    <brk id="1458" max="16383" man="1"/>
    <brk id="1481" max="16383" man="1"/>
    <brk id="1506" max="16383" man="1"/>
    <brk id="1531" max="16383" man="1"/>
    <brk id="1554" max="16383" man="1"/>
    <brk id="1574" max="16383" man="1"/>
    <brk id="1597" max="16383" man="1"/>
    <brk id="1620" max="16383" man="1"/>
    <brk id="1643" max="16383" man="1"/>
    <brk id="1660" max="16383" man="1"/>
    <brk id="1685" max="16383" man="1"/>
    <brk id="1703" max="16383" man="1"/>
    <brk id="1725" max="16383" man="1"/>
    <brk id="1742" max="16383" man="1"/>
    <brk id="1760" max="16383" man="1"/>
    <brk id="1778" max="16383" man="1"/>
    <brk id="1803" max="16383" man="1"/>
    <brk id="1824" max="16383" man="1"/>
    <brk id="1844" max="16383" man="1"/>
    <brk id="1868" max="16383" man="1"/>
    <brk id="1891" max="16383" man="1"/>
    <brk id="1915" max="16383" man="1"/>
    <brk id="1937" max="16383" man="1"/>
    <brk id="1959" max="16383" man="1"/>
    <brk id="1980" max="16383" man="1"/>
    <brk id="1998" max="16383" man="1"/>
    <brk id="2018" max="16383" man="1"/>
    <brk id="2041" max="16383" man="1"/>
    <brk id="2060" max="16383" man="1"/>
    <brk id="2083" max="16383" man="1"/>
    <brk id="2102" max="16383" man="1"/>
    <brk id="2121" max="16383" man="1"/>
    <brk id="2140" max="16383" man="1"/>
    <brk id="2160" max="16383" man="1"/>
    <brk id="2179" max="16383" man="1"/>
    <brk id="2197" max="16383" man="1"/>
    <brk id="2216" max="16383" man="1"/>
    <brk id="2237" max="16383" man="1"/>
    <brk id="2260" max="16383" man="1"/>
    <brk id="2281" max="16383" man="1"/>
    <brk id="2302" max="16383" man="1"/>
    <brk id="2321" max="16383" man="1"/>
    <brk id="2345" max="16383" man="1"/>
    <brk id="2364" max="16383" man="1"/>
    <brk id="2383" max="16383" man="1"/>
    <brk id="2405" max="16383" man="1"/>
    <brk id="2426" max="16383" man="1"/>
    <brk id="2444" max="16383" man="1"/>
    <brk id="2462" max="16383" man="1"/>
    <brk id="2481" max="16383" man="1"/>
    <brk id="2504" max="16383" man="1"/>
    <brk id="2526" max="16383" man="1"/>
    <brk id="2544" max="16383" man="1"/>
    <brk id="2564" max="16383" man="1"/>
    <brk id="2585" max="16383" man="1"/>
    <brk id="2610" max="16383" man="1"/>
    <brk id="2628" max="16383" man="1"/>
    <brk id="2645" max="16383" man="1"/>
    <brk id="2667" max="16383" man="1"/>
    <brk id="2686" max="16383" man="1"/>
    <brk id="2704" max="16383" man="1"/>
    <brk id="2729" max="16383" man="1"/>
    <brk id="2753" max="16383" man="1"/>
    <brk id="2774" max="16383" man="1"/>
    <brk id="2798" max="16383" man="1"/>
    <brk id="2820" max="16383" man="1"/>
    <brk id="2844" max="16383" man="1"/>
    <brk id="2868" max="16383" man="1"/>
    <brk id="2893" max="16383" man="1"/>
    <brk id="2915" max="16383" man="1"/>
    <brk id="2938" max="16383" man="1"/>
    <brk id="2958" max="16383" man="1"/>
    <brk id="2979" max="16383" man="1"/>
    <brk id="3003" max="16383" man="1"/>
    <brk id="3027" max="16383" man="1"/>
    <brk id="3050" max="16383" man="1"/>
    <brk id="3068" max="16383" man="1"/>
    <brk id="3085" max="16383" man="1"/>
    <brk id="3107" max="16383" man="1"/>
    <brk id="3129" max="16383" man="1"/>
    <brk id="3153" max="16383" man="1"/>
    <brk id="3174" max="16383" man="1"/>
    <brk id="3190" max="16383" man="1"/>
    <brk id="3196" max="16383" man="1"/>
    <brk id="3220" max="16383" man="1"/>
    <brk id="3245" max="16383" man="1"/>
    <brk id="3270" max="16383" man="1"/>
    <brk id="3290" max="16383" man="1"/>
    <brk id="3309" max="16383" man="1"/>
    <brk id="3316" max="16383" man="1"/>
    <brk id="3341" max="16383" man="1"/>
    <brk id="3358" max="16383" man="1"/>
    <brk id="3381" max="16383" man="1"/>
    <brk id="3397" max="16383" man="1"/>
    <brk id="3414" max="16383" man="1"/>
    <brk id="3432" max="16383" man="1"/>
    <brk id="3451" max="16383" man="1"/>
    <brk id="3471" max="16383" man="1"/>
    <brk id="3487" max="16383" man="1"/>
    <brk id="3504" max="16383" man="1"/>
    <brk id="3521" max="16383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ED2342-1262-46FA-8952-4B9BB52035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B825</xm:sqref>
        </x14:conditionalFormatting>
        <x14:conditionalFormatting xmlns:xm="http://schemas.microsoft.com/office/excel/2006/main">
          <x14:cfRule type="dataBar" id="{0B476866-2BC3-4BCC-BBD5-16ABDD7AEF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21"/>
  <sheetViews>
    <sheetView workbookViewId="0">
      <selection activeCell="E10" sqref="E10"/>
    </sheetView>
  </sheetViews>
  <sheetFormatPr defaultRowHeight="15"/>
  <cols>
    <col min="1" max="1" width="7.42578125" style="34" customWidth="1"/>
    <col min="2" max="2" width="22.140625" style="50" customWidth="1"/>
    <col min="3" max="3" width="8.5703125" style="34" customWidth="1"/>
    <col min="4" max="4" width="28.140625" style="50" customWidth="1"/>
    <col min="5" max="5" width="18.85546875" style="30" customWidth="1"/>
    <col min="6" max="6" width="36.140625" style="30" customWidth="1"/>
    <col min="7" max="7" width="66.140625" style="30" customWidth="1"/>
    <col min="8" max="11" width="9.5703125" style="30" customWidth="1"/>
    <col min="12" max="12" width="9.140625" style="34"/>
    <col min="13" max="13" width="9.140625" style="49"/>
    <col min="14" max="14" width="9.140625" style="35"/>
    <col min="15" max="16384" width="9.140625" style="30"/>
  </cols>
  <sheetData>
    <row r="1" spans="1:18" s="52" customFormat="1" ht="25.5" customHeight="1">
      <c r="A1" s="256" t="s">
        <v>1593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8" s="53" customFormat="1" ht="25.5" customHeight="1">
      <c r="A2" s="257" t="s">
        <v>1594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5" t="s">
        <v>1350</v>
      </c>
    </row>
    <row r="3" spans="1:18" ht="60">
      <c r="A3" s="42" t="s">
        <v>1334</v>
      </c>
      <c r="B3" s="54" t="s">
        <v>1335</v>
      </c>
      <c r="C3" s="42" t="s">
        <v>1336</v>
      </c>
      <c r="D3" s="54" t="s">
        <v>1337</v>
      </c>
      <c r="E3" s="42" t="s">
        <v>1525</v>
      </c>
      <c r="F3" s="42" t="s">
        <v>1526</v>
      </c>
      <c r="G3" s="42" t="s">
        <v>1527</v>
      </c>
      <c r="H3" s="42" t="s">
        <v>1338</v>
      </c>
      <c r="I3" s="42" t="s">
        <v>1339</v>
      </c>
      <c r="J3" s="42" t="s">
        <v>1340</v>
      </c>
      <c r="K3" s="42" t="s">
        <v>1341</v>
      </c>
      <c r="L3" s="42" t="s">
        <v>1342</v>
      </c>
      <c r="M3" s="54" t="s">
        <v>1343</v>
      </c>
      <c r="N3" s="42" t="s">
        <v>1344</v>
      </c>
      <c r="O3" s="255"/>
    </row>
    <row r="4" spans="1:18" s="59" customFormat="1" ht="32.25" customHeight="1">
      <c r="A4" s="24">
        <v>10</v>
      </c>
      <c r="B4" s="55" t="str">
        <f>VLOOKUP(A4,list!$A$2:$B$29,2,FALSE)</f>
        <v>ครุภัณฑ์คอมพิวเตอร์</v>
      </c>
      <c r="C4" s="25">
        <v>1012</v>
      </c>
      <c r="D4" s="55" t="str">
        <f>VLOOKUP(C4,list!F:G,2,FALSE)</f>
        <v>อุปกรณ์เครือข่ายไร้สาย</v>
      </c>
      <c r="E4" s="26" t="s">
        <v>1345</v>
      </c>
      <c r="F4" s="26" t="s">
        <v>1346</v>
      </c>
      <c r="G4" s="26" t="s">
        <v>1347</v>
      </c>
      <c r="H4" s="26" t="s">
        <v>1348</v>
      </c>
      <c r="I4" s="27"/>
      <c r="J4" s="27"/>
      <c r="K4" s="27"/>
      <c r="L4" s="28" t="s">
        <v>1349</v>
      </c>
      <c r="M4" s="56" t="str">
        <f>VLOOKUP(L4,หน่วยนับ!A:B,2)</f>
        <v>ระบบ</v>
      </c>
      <c r="N4" s="29">
        <v>723600</v>
      </c>
      <c r="O4" s="58"/>
      <c r="P4" s="58"/>
      <c r="Q4" s="58"/>
      <c r="R4" s="58"/>
    </row>
    <row r="5" spans="1:18">
      <c r="A5" s="31">
        <v>10</v>
      </c>
      <c r="B5" s="55" t="str">
        <f>VLOOKUP(A5,list!$A$2:$B$29,2,FALSE)</f>
        <v>ครุภัณฑ์คอมพิวเตอร์</v>
      </c>
      <c r="C5" s="32">
        <v>1002</v>
      </c>
      <c r="D5" s="55" t="str">
        <f>VLOOKUP(C5,list!F:G,2,FALSE)</f>
        <v>เครื่องคอมพิวเตอร์โน้ตบุ๊ก</v>
      </c>
      <c r="E5" s="60" t="s">
        <v>462</v>
      </c>
      <c r="F5" s="60" t="s">
        <v>462</v>
      </c>
      <c r="G5" s="60" t="s">
        <v>462</v>
      </c>
      <c r="L5" s="57" t="s">
        <v>1385</v>
      </c>
      <c r="M5" s="56" t="str">
        <f>VLOOKUP(L5,หน่วยนับ!A:B,2)</f>
        <v>เครื่อง</v>
      </c>
      <c r="N5" s="61">
        <v>39900</v>
      </c>
    </row>
    <row r="6" spans="1:18">
      <c r="A6" s="31">
        <v>11</v>
      </c>
      <c r="B6" s="55" t="str">
        <f>VLOOKUP(A6,list!$A$2:$B$29,2,FALSE)</f>
        <v>ครุภัณฑ์สำนักงาน</v>
      </c>
      <c r="C6" s="32">
        <v>1116</v>
      </c>
      <c r="D6" s="55" t="str">
        <f>VLOOKUP(C6,list!F:G,2,FALSE)</f>
        <v>โต๊ะ - เก้าอี้</v>
      </c>
      <c r="E6" s="60" t="s">
        <v>546</v>
      </c>
      <c r="F6" s="60" t="s">
        <v>546</v>
      </c>
      <c r="G6" s="60" t="s">
        <v>546</v>
      </c>
      <c r="L6" s="57" t="s">
        <v>1385</v>
      </c>
      <c r="M6" s="56" t="str">
        <f>VLOOKUP(L6,หน่วยนับ!A:B,2)</f>
        <v>เครื่อง</v>
      </c>
      <c r="N6" s="61">
        <v>30000</v>
      </c>
    </row>
    <row r="7" spans="1:18">
      <c r="A7" s="31">
        <v>10</v>
      </c>
      <c r="B7" s="55" t="str">
        <f>VLOOKUP(A7,list!$A$2:$B$29,2,FALSE)</f>
        <v>ครุภัณฑ์คอมพิวเตอร์</v>
      </c>
      <c r="C7" s="32">
        <v>1006</v>
      </c>
      <c r="D7" s="55" t="str">
        <f>VLOOKUP(C7,list!F:G,2,FALSE)</f>
        <v>เครื่องพิมพ์แบบฉีดหมึก</v>
      </c>
      <c r="L7" s="57"/>
      <c r="M7" s="56" t="e">
        <f>VLOOKUP(L7,หน่วยนับ!A:B,2)</f>
        <v>#N/A</v>
      </c>
      <c r="N7" s="33"/>
    </row>
    <row r="8" spans="1:18">
      <c r="A8" s="31"/>
      <c r="B8" s="55" t="e">
        <f>VLOOKUP(A8,list!$A$2:$B$29,2,FALSE)</f>
        <v>#N/A</v>
      </c>
      <c r="C8" s="32"/>
      <c r="D8" s="55" t="e">
        <f>VLOOKUP(C8,list!F:G,2,FALSE)</f>
        <v>#N/A</v>
      </c>
      <c r="L8" s="57"/>
      <c r="M8" s="56" t="e">
        <f>VLOOKUP(L8,หน่วยนับ!A:B,2)</f>
        <v>#N/A</v>
      </c>
      <c r="N8" s="33"/>
    </row>
    <row r="9" spans="1:18">
      <c r="A9" s="31"/>
      <c r="B9" s="55" t="e">
        <f>VLOOKUP(A9,list!$A$2:$B$29,2,FALSE)</f>
        <v>#N/A</v>
      </c>
      <c r="C9" s="32"/>
      <c r="D9" s="55" t="e">
        <f>VLOOKUP(C9,list!F:G,2,FALSE)</f>
        <v>#N/A</v>
      </c>
      <c r="L9" s="57"/>
      <c r="M9" s="56" t="e">
        <f>VLOOKUP(L9,หน่วยนับ!A:B,2)</f>
        <v>#N/A</v>
      </c>
      <c r="N9" s="33"/>
    </row>
    <row r="10" spans="1:18">
      <c r="A10" s="31"/>
      <c r="B10" s="55" t="e">
        <f>VLOOKUP(A10,list!$A$2:$B$29,2,FALSE)</f>
        <v>#N/A</v>
      </c>
      <c r="C10" s="32"/>
      <c r="D10" s="55" t="e">
        <f>VLOOKUP(C10,list!F:G,2,FALSE)</f>
        <v>#N/A</v>
      </c>
      <c r="L10" s="57"/>
      <c r="M10" s="56" t="e">
        <f>VLOOKUP(L10,หน่วยนับ!A:B,2)</f>
        <v>#N/A</v>
      </c>
      <c r="N10" s="33"/>
    </row>
    <row r="11" spans="1:18">
      <c r="A11" s="31"/>
      <c r="B11" s="55" t="e">
        <f>VLOOKUP(A11,list!$A$2:$B$29,2,FALSE)</f>
        <v>#N/A</v>
      </c>
      <c r="C11" s="32"/>
      <c r="D11" s="55" t="e">
        <f>VLOOKUP(C11,list!F:G,2,FALSE)</f>
        <v>#N/A</v>
      </c>
      <c r="L11" s="57"/>
      <c r="M11" s="56" t="e">
        <f>VLOOKUP(L11,หน่วยนับ!A:B,2)</f>
        <v>#N/A</v>
      </c>
      <c r="N11" s="33"/>
    </row>
    <row r="12" spans="1:18">
      <c r="A12" s="31"/>
      <c r="B12" s="55" t="e">
        <f>VLOOKUP(A12,list!$A$2:$B$29,2,FALSE)</f>
        <v>#N/A</v>
      </c>
      <c r="C12" s="32"/>
      <c r="D12" s="55" t="e">
        <f>VLOOKUP(C12,list!F:G,2,FALSE)</f>
        <v>#N/A</v>
      </c>
      <c r="L12" s="57"/>
      <c r="M12" s="56" t="e">
        <f>VLOOKUP(L12,หน่วยนับ!A:B,2)</f>
        <v>#N/A</v>
      </c>
      <c r="N12" s="33"/>
    </row>
    <row r="13" spans="1:18">
      <c r="A13" s="31"/>
      <c r="B13" s="55" t="e">
        <f>VLOOKUP(A13,list!$A$2:$B$29,2,FALSE)</f>
        <v>#N/A</v>
      </c>
      <c r="C13" s="32"/>
      <c r="D13" s="55" t="e">
        <f>VLOOKUP(C13,list!F:G,2,FALSE)</f>
        <v>#N/A</v>
      </c>
      <c r="L13" s="57"/>
      <c r="M13" s="56" t="e">
        <f>VLOOKUP(L13,หน่วยนับ!A:B,2)</f>
        <v>#N/A</v>
      </c>
      <c r="N13" s="33"/>
    </row>
    <row r="14" spans="1:18">
      <c r="A14" s="31"/>
      <c r="B14" s="55" t="e">
        <f>VLOOKUP(A14,list!$A$2:$B$29,2,FALSE)</f>
        <v>#N/A</v>
      </c>
      <c r="C14" s="32"/>
      <c r="D14" s="55" t="e">
        <f>VLOOKUP(C14,list!F:G,2,FALSE)</f>
        <v>#N/A</v>
      </c>
      <c r="L14" s="57"/>
      <c r="M14" s="56" t="e">
        <f>VLOOKUP(L14,หน่วยนับ!A:B,2)</f>
        <v>#N/A</v>
      </c>
      <c r="N14" s="33"/>
    </row>
    <row r="15" spans="1:18">
      <c r="A15" s="31"/>
      <c r="B15" s="55" t="e">
        <f>VLOOKUP(A15,list!$A$2:$B$29,2,FALSE)</f>
        <v>#N/A</v>
      </c>
      <c r="C15" s="32"/>
      <c r="D15" s="55" t="e">
        <f>VLOOKUP(C15,list!F:G,2,FALSE)</f>
        <v>#N/A</v>
      </c>
      <c r="L15" s="57"/>
      <c r="M15" s="56" t="e">
        <f>VLOOKUP(L15,หน่วยนับ!A:B,2)</f>
        <v>#N/A</v>
      </c>
      <c r="N15" s="33"/>
    </row>
    <row r="16" spans="1:18">
      <c r="A16" s="31"/>
      <c r="B16" s="55" t="e">
        <f>VLOOKUP(A16,list!$A$2:$B$29,2,FALSE)</f>
        <v>#N/A</v>
      </c>
      <c r="C16" s="32"/>
      <c r="D16" s="55" t="e">
        <f>VLOOKUP(C16,list!F:G,2,FALSE)</f>
        <v>#N/A</v>
      </c>
      <c r="L16" s="57"/>
      <c r="M16" s="56" t="e">
        <f>VLOOKUP(L16,หน่วยนับ!A:B,2)</f>
        <v>#N/A</v>
      </c>
      <c r="N16" s="33"/>
    </row>
    <row r="17" spans="1:14">
      <c r="A17" s="31"/>
      <c r="B17" s="55" t="e">
        <f>VLOOKUP(A17,list!$A$2:$B$29,2,FALSE)</f>
        <v>#N/A</v>
      </c>
      <c r="C17" s="32"/>
      <c r="D17" s="55" t="e">
        <f>VLOOKUP(C17,list!F:G,2,FALSE)</f>
        <v>#N/A</v>
      </c>
      <c r="L17" s="57"/>
      <c r="M17" s="56" t="e">
        <f>VLOOKUP(L17,หน่วยนับ!A:B,2)</f>
        <v>#N/A</v>
      </c>
      <c r="N17" s="33"/>
    </row>
    <row r="18" spans="1:14">
      <c r="A18" s="31"/>
      <c r="B18" s="55" t="e">
        <f>VLOOKUP(A18,list!$A$2:$B$29,2,FALSE)</f>
        <v>#N/A</v>
      </c>
      <c r="C18" s="32"/>
      <c r="D18" s="55" t="e">
        <f>VLOOKUP(C18,list!F:G,2,FALSE)</f>
        <v>#N/A</v>
      </c>
      <c r="L18" s="57"/>
      <c r="M18" s="56" t="e">
        <f>VLOOKUP(L18,หน่วยนับ!A:B,2)</f>
        <v>#N/A</v>
      </c>
      <c r="N18" s="33"/>
    </row>
    <row r="19" spans="1:14">
      <c r="A19" s="31"/>
      <c r="B19" s="55" t="e">
        <f>VLOOKUP(A19,list!$A$2:$B$29,2,FALSE)</f>
        <v>#N/A</v>
      </c>
      <c r="C19" s="32"/>
      <c r="D19" s="55" t="e">
        <f>VLOOKUP(C19,list!F:G,2,FALSE)</f>
        <v>#N/A</v>
      </c>
      <c r="L19" s="57"/>
      <c r="M19" s="56" t="e">
        <f>VLOOKUP(L19,หน่วยนับ!A:B,2)</f>
        <v>#N/A</v>
      </c>
      <c r="N19" s="33"/>
    </row>
    <row r="20" spans="1:14">
      <c r="A20" s="31"/>
      <c r="B20" s="55" t="e">
        <f>VLOOKUP(A20,list!$A$2:$B$29,2,FALSE)</f>
        <v>#N/A</v>
      </c>
      <c r="C20" s="32"/>
      <c r="D20" s="55" t="e">
        <f>VLOOKUP(C20,list!F:G,2,FALSE)</f>
        <v>#N/A</v>
      </c>
      <c r="L20" s="57"/>
      <c r="M20" s="56" t="e">
        <f>VLOOKUP(L20,หน่วยนับ!A:B,2)</f>
        <v>#N/A</v>
      </c>
      <c r="N20" s="33"/>
    </row>
    <row r="21" spans="1:14">
      <c r="A21" s="31"/>
      <c r="B21" s="55" t="e">
        <f>VLOOKUP(A21,list!$A$2:$B$29,2,FALSE)</f>
        <v>#N/A</v>
      </c>
      <c r="C21" s="32"/>
      <c r="D21" s="55" t="e">
        <f>VLOOKUP(C21,list!F:G,2,FALSE)</f>
        <v>#N/A</v>
      </c>
      <c r="L21" s="57"/>
      <c r="M21" s="56" t="e">
        <f>VLOOKUP(L21,หน่วยนับ!A:B,2)</f>
        <v>#N/A</v>
      </c>
      <c r="N21" s="33"/>
    </row>
    <row r="22" spans="1:14">
      <c r="A22" s="31"/>
      <c r="B22" s="55" t="e">
        <f>VLOOKUP(A22,list!$A$2:$B$29,2,FALSE)</f>
        <v>#N/A</v>
      </c>
      <c r="C22" s="32"/>
      <c r="D22" s="55" t="e">
        <f>VLOOKUP(C22,list!F:G,2,FALSE)</f>
        <v>#N/A</v>
      </c>
      <c r="L22" s="57"/>
      <c r="M22" s="56" t="e">
        <f>VLOOKUP(L22,หน่วยนับ!A:B,2)</f>
        <v>#N/A</v>
      </c>
      <c r="N22" s="33"/>
    </row>
    <row r="23" spans="1:14">
      <c r="A23" s="31"/>
      <c r="B23" s="55" t="e">
        <f>VLOOKUP(A23,list!$A$2:$B$29,2,FALSE)</f>
        <v>#N/A</v>
      </c>
      <c r="C23" s="32"/>
      <c r="D23" s="55" t="e">
        <f>VLOOKUP(C23,list!F:G,2,FALSE)</f>
        <v>#N/A</v>
      </c>
      <c r="L23" s="57"/>
      <c r="M23" s="56" t="e">
        <f>VLOOKUP(L23,หน่วยนับ!A:B,2)</f>
        <v>#N/A</v>
      </c>
      <c r="N23" s="33"/>
    </row>
    <row r="24" spans="1:14">
      <c r="A24" s="31"/>
      <c r="B24" s="55" t="e">
        <f>VLOOKUP(A24,list!$A$2:$B$29,2,FALSE)</f>
        <v>#N/A</v>
      </c>
      <c r="C24" s="32"/>
      <c r="D24" s="55" t="e">
        <f>VLOOKUP(C24,list!F:G,2,FALSE)</f>
        <v>#N/A</v>
      </c>
      <c r="L24" s="57"/>
      <c r="M24" s="56" t="e">
        <f>VLOOKUP(L24,หน่วยนับ!A:B,2)</f>
        <v>#N/A</v>
      </c>
      <c r="N24" s="33"/>
    </row>
    <row r="25" spans="1:14">
      <c r="A25" s="31"/>
      <c r="B25" s="55" t="e">
        <f>VLOOKUP(A25,list!$A$2:$B$29,2,FALSE)</f>
        <v>#N/A</v>
      </c>
      <c r="C25" s="32"/>
      <c r="D25" s="55" t="e">
        <f>VLOOKUP(C25,list!F:G,2,FALSE)</f>
        <v>#N/A</v>
      </c>
      <c r="L25" s="57"/>
      <c r="M25" s="56" t="e">
        <f>VLOOKUP(L25,หน่วยนับ!A:B,2)</f>
        <v>#N/A</v>
      </c>
      <c r="N25" s="33"/>
    </row>
    <row r="26" spans="1:14">
      <c r="A26" s="31"/>
      <c r="B26" s="55" t="e">
        <f>VLOOKUP(A26,list!$A$2:$B$29,2,FALSE)</f>
        <v>#N/A</v>
      </c>
      <c r="C26" s="32"/>
      <c r="D26" s="55" t="e">
        <f>VLOOKUP(C26,list!F:G,2,FALSE)</f>
        <v>#N/A</v>
      </c>
      <c r="L26" s="57"/>
      <c r="M26" s="56" t="e">
        <f>VLOOKUP(L26,หน่วยนับ!A:B,2)</f>
        <v>#N/A</v>
      </c>
      <c r="N26" s="33"/>
    </row>
    <row r="27" spans="1:14">
      <c r="A27" s="31"/>
      <c r="B27" s="55" t="e">
        <f>VLOOKUP(A27,list!$A$2:$B$29,2,FALSE)</f>
        <v>#N/A</v>
      </c>
      <c r="C27" s="32"/>
      <c r="D27" s="55" t="e">
        <f>VLOOKUP(C27,list!F:G,2,FALSE)</f>
        <v>#N/A</v>
      </c>
      <c r="L27" s="57"/>
      <c r="M27" s="56" t="e">
        <f>VLOOKUP(L27,หน่วยนับ!A:B,2)</f>
        <v>#N/A</v>
      </c>
      <c r="N27" s="33"/>
    </row>
    <row r="28" spans="1:14">
      <c r="A28" s="31"/>
      <c r="B28" s="55" t="e">
        <f>VLOOKUP(A28,list!$A$2:$B$29,2,FALSE)</f>
        <v>#N/A</v>
      </c>
      <c r="C28" s="32"/>
      <c r="D28" s="55" t="e">
        <f>VLOOKUP(C28,list!F:G,2,FALSE)</f>
        <v>#N/A</v>
      </c>
      <c r="L28" s="57"/>
      <c r="M28" s="56" t="e">
        <f>VLOOKUP(L28,หน่วยนับ!A:B,2)</f>
        <v>#N/A</v>
      </c>
      <c r="N28" s="33"/>
    </row>
    <row r="29" spans="1:14">
      <c r="A29" s="31"/>
      <c r="B29" s="55" t="e">
        <f>VLOOKUP(A29,list!$A$2:$B$29,2,FALSE)</f>
        <v>#N/A</v>
      </c>
      <c r="C29" s="32"/>
      <c r="D29" s="55" t="e">
        <f>VLOOKUP(C29,list!F:G,2,FALSE)</f>
        <v>#N/A</v>
      </c>
      <c r="L29" s="57"/>
      <c r="M29" s="56" t="e">
        <f>VLOOKUP(L29,หน่วยนับ!A:B,2)</f>
        <v>#N/A</v>
      </c>
      <c r="N29" s="33"/>
    </row>
    <row r="30" spans="1:14">
      <c r="A30" s="31"/>
      <c r="B30" s="55" t="e">
        <f>VLOOKUP(A30,list!$A$2:$B$29,2,FALSE)</f>
        <v>#N/A</v>
      </c>
      <c r="C30" s="32"/>
      <c r="D30" s="55" t="e">
        <f>VLOOKUP(C30,list!F:G,2,FALSE)</f>
        <v>#N/A</v>
      </c>
      <c r="L30" s="57"/>
      <c r="M30" s="56" t="e">
        <f>VLOOKUP(L30,หน่วยนับ!A:B,2)</f>
        <v>#N/A</v>
      </c>
      <c r="N30" s="33"/>
    </row>
    <row r="31" spans="1:14" s="50" customFormat="1">
      <c r="A31" s="49"/>
      <c r="C31" s="49"/>
      <c r="L31" s="49"/>
      <c r="M31" s="49"/>
      <c r="N31" s="51"/>
    </row>
    <row r="32" spans="1:14" s="50" customFormat="1">
      <c r="A32" s="49"/>
      <c r="C32" s="49"/>
      <c r="L32" s="49"/>
      <c r="M32" s="49"/>
      <c r="N32" s="51"/>
    </row>
    <row r="33" spans="1:14" s="50" customFormat="1">
      <c r="A33" s="49"/>
      <c r="C33" s="49"/>
      <c r="L33" s="49"/>
      <c r="M33" s="49"/>
      <c r="N33" s="51"/>
    </row>
    <row r="34" spans="1:14" s="50" customFormat="1">
      <c r="A34" s="49"/>
      <c r="C34" s="49"/>
      <c r="L34" s="49"/>
      <c r="M34" s="49"/>
      <c r="N34" s="51"/>
    </row>
    <row r="35" spans="1:14" s="50" customFormat="1">
      <c r="A35" s="49"/>
      <c r="C35" s="49"/>
      <c r="L35" s="49"/>
      <c r="M35" s="49"/>
      <c r="N35" s="51"/>
    </row>
    <row r="36" spans="1:14" s="50" customFormat="1">
      <c r="A36" s="49"/>
      <c r="C36" s="49"/>
      <c r="L36" s="49"/>
      <c r="M36" s="49"/>
      <c r="N36" s="51"/>
    </row>
    <row r="37" spans="1:14" s="50" customFormat="1">
      <c r="A37" s="49"/>
      <c r="C37" s="49"/>
      <c r="L37" s="49"/>
      <c r="M37" s="49"/>
      <c r="N37" s="51"/>
    </row>
    <row r="38" spans="1:14" s="50" customFormat="1">
      <c r="A38" s="49"/>
      <c r="C38" s="49"/>
      <c r="L38" s="49"/>
      <c r="M38" s="49"/>
      <c r="N38" s="51"/>
    </row>
    <row r="39" spans="1:14" s="50" customFormat="1">
      <c r="A39" s="49"/>
      <c r="C39" s="49"/>
      <c r="L39" s="49"/>
      <c r="M39" s="49"/>
      <c r="N39" s="51"/>
    </row>
    <row r="40" spans="1:14" s="50" customFormat="1">
      <c r="A40" s="49"/>
      <c r="C40" s="49"/>
      <c r="L40" s="49"/>
      <c r="M40" s="49"/>
      <c r="N40" s="51"/>
    </row>
    <row r="41" spans="1:14" s="50" customFormat="1">
      <c r="A41" s="49"/>
      <c r="C41" s="49"/>
      <c r="L41" s="49"/>
      <c r="M41" s="49"/>
      <c r="N41" s="51"/>
    </row>
    <row r="42" spans="1:14" s="50" customFormat="1">
      <c r="A42" s="49"/>
      <c r="C42" s="49"/>
      <c r="L42" s="49"/>
      <c r="M42" s="49"/>
      <c r="N42" s="51"/>
    </row>
    <row r="43" spans="1:14" s="50" customFormat="1">
      <c r="A43" s="49"/>
      <c r="C43" s="49"/>
      <c r="L43" s="49"/>
      <c r="M43" s="49"/>
      <c r="N43" s="51"/>
    </row>
    <row r="44" spans="1:14" s="50" customFormat="1">
      <c r="A44" s="49"/>
      <c r="C44" s="49"/>
      <c r="L44" s="49"/>
      <c r="M44" s="49"/>
      <c r="N44" s="51"/>
    </row>
    <row r="45" spans="1:14" s="50" customFormat="1">
      <c r="A45" s="49"/>
      <c r="C45" s="49"/>
      <c r="L45" s="49"/>
      <c r="M45" s="49"/>
      <c r="N45" s="51"/>
    </row>
    <row r="46" spans="1:14" s="50" customFormat="1">
      <c r="A46" s="49"/>
      <c r="C46" s="49"/>
      <c r="L46" s="49"/>
      <c r="M46" s="49"/>
      <c r="N46" s="51"/>
    </row>
    <row r="47" spans="1:14" s="50" customFormat="1">
      <c r="A47" s="49"/>
      <c r="C47" s="49"/>
      <c r="L47" s="49"/>
      <c r="M47" s="49"/>
      <c r="N47" s="51"/>
    </row>
    <row r="48" spans="1:14" s="50" customFormat="1">
      <c r="A48" s="49"/>
      <c r="C48" s="49"/>
      <c r="L48" s="49"/>
      <c r="M48" s="49"/>
      <c r="N48" s="51"/>
    </row>
    <row r="49" spans="1:14" s="50" customFormat="1">
      <c r="A49" s="49"/>
      <c r="C49" s="49"/>
      <c r="L49" s="49"/>
      <c r="M49" s="49"/>
      <c r="N49" s="51"/>
    </row>
    <row r="50" spans="1:14" s="50" customFormat="1">
      <c r="A50" s="49"/>
      <c r="C50" s="49"/>
      <c r="L50" s="49"/>
      <c r="M50" s="49"/>
      <c r="N50" s="51"/>
    </row>
    <row r="51" spans="1:14" s="50" customFormat="1">
      <c r="A51" s="49"/>
      <c r="C51" s="49"/>
      <c r="L51" s="49"/>
      <c r="M51" s="49"/>
      <c r="N51" s="51"/>
    </row>
    <row r="52" spans="1:14" s="50" customFormat="1">
      <c r="A52" s="49"/>
      <c r="C52" s="49"/>
      <c r="L52" s="49"/>
      <c r="M52" s="49"/>
      <c r="N52" s="51"/>
    </row>
    <row r="53" spans="1:14" s="50" customFormat="1">
      <c r="A53" s="49"/>
      <c r="C53" s="49"/>
      <c r="L53" s="49"/>
      <c r="M53" s="49"/>
      <c r="N53" s="51"/>
    </row>
    <row r="54" spans="1:14" s="50" customFormat="1">
      <c r="A54" s="49"/>
      <c r="C54" s="49"/>
      <c r="L54" s="49"/>
      <c r="M54" s="49"/>
      <c r="N54" s="51"/>
    </row>
    <row r="55" spans="1:14" s="50" customFormat="1">
      <c r="A55" s="49"/>
      <c r="C55" s="49"/>
      <c r="L55" s="49"/>
      <c r="M55" s="49"/>
      <c r="N55" s="51"/>
    </row>
    <row r="56" spans="1:14" s="50" customFormat="1">
      <c r="A56" s="49"/>
      <c r="C56" s="49"/>
      <c r="L56" s="49"/>
      <c r="M56" s="49"/>
      <c r="N56" s="51"/>
    </row>
    <row r="57" spans="1:14" s="50" customFormat="1">
      <c r="A57" s="49"/>
      <c r="C57" s="49"/>
      <c r="L57" s="49"/>
      <c r="M57" s="49"/>
      <c r="N57" s="51"/>
    </row>
    <row r="58" spans="1:14" s="50" customFormat="1">
      <c r="A58" s="49"/>
      <c r="C58" s="49"/>
      <c r="L58" s="49"/>
      <c r="M58" s="49"/>
      <c r="N58" s="51"/>
    </row>
    <row r="59" spans="1:14" s="50" customFormat="1">
      <c r="A59" s="49"/>
      <c r="C59" s="49"/>
      <c r="L59" s="49"/>
      <c r="M59" s="49"/>
      <c r="N59" s="51"/>
    </row>
    <row r="60" spans="1:14" s="50" customFormat="1">
      <c r="A60" s="49"/>
      <c r="C60" s="49"/>
      <c r="L60" s="49"/>
      <c r="M60" s="49"/>
      <c r="N60" s="51"/>
    </row>
    <row r="61" spans="1:14" s="50" customFormat="1">
      <c r="A61" s="49"/>
      <c r="C61" s="49"/>
      <c r="L61" s="49"/>
      <c r="M61" s="49"/>
      <c r="N61" s="51"/>
    </row>
    <row r="62" spans="1:14" s="50" customFormat="1">
      <c r="A62" s="49"/>
      <c r="C62" s="49"/>
      <c r="L62" s="49"/>
      <c r="M62" s="49"/>
      <c r="N62" s="51"/>
    </row>
    <row r="63" spans="1:14" s="50" customFormat="1">
      <c r="A63" s="49"/>
      <c r="C63" s="49"/>
      <c r="L63" s="49"/>
      <c r="M63" s="49"/>
      <c r="N63" s="51"/>
    </row>
    <row r="64" spans="1:14" s="50" customFormat="1">
      <c r="A64" s="49"/>
      <c r="C64" s="49"/>
      <c r="L64" s="49"/>
      <c r="M64" s="49"/>
      <c r="N64" s="51"/>
    </row>
    <row r="65" spans="1:14" s="50" customFormat="1">
      <c r="A65" s="49"/>
      <c r="C65" s="49"/>
      <c r="L65" s="49"/>
      <c r="M65" s="49"/>
      <c r="N65" s="51"/>
    </row>
    <row r="66" spans="1:14" s="50" customFormat="1">
      <c r="A66" s="49"/>
      <c r="C66" s="49"/>
      <c r="L66" s="49"/>
      <c r="M66" s="49"/>
      <c r="N66" s="51"/>
    </row>
    <row r="67" spans="1:14" s="50" customFormat="1">
      <c r="A67" s="49"/>
      <c r="C67" s="49"/>
      <c r="L67" s="49"/>
      <c r="M67" s="49"/>
      <c r="N67" s="51"/>
    </row>
    <row r="68" spans="1:14" s="50" customFormat="1">
      <c r="A68" s="49"/>
      <c r="C68" s="49"/>
      <c r="L68" s="49"/>
      <c r="M68" s="49"/>
      <c r="N68" s="51"/>
    </row>
    <row r="69" spans="1:14" s="50" customFormat="1">
      <c r="A69" s="49"/>
      <c r="C69" s="49"/>
      <c r="L69" s="49"/>
      <c r="M69" s="49"/>
      <c r="N69" s="51"/>
    </row>
    <row r="70" spans="1:14" s="50" customFormat="1">
      <c r="A70" s="49"/>
      <c r="C70" s="49"/>
      <c r="L70" s="49"/>
      <c r="M70" s="49"/>
      <c r="N70" s="51"/>
    </row>
    <row r="71" spans="1:14" s="50" customFormat="1">
      <c r="A71" s="49"/>
      <c r="C71" s="49"/>
      <c r="L71" s="49"/>
      <c r="M71" s="49"/>
      <c r="N71" s="51"/>
    </row>
    <row r="72" spans="1:14" s="50" customFormat="1">
      <c r="A72" s="49"/>
      <c r="C72" s="49"/>
      <c r="L72" s="49"/>
      <c r="M72" s="49"/>
      <c r="N72" s="51"/>
    </row>
    <row r="73" spans="1:14" s="50" customFormat="1">
      <c r="A73" s="49"/>
      <c r="C73" s="49"/>
      <c r="L73" s="49"/>
      <c r="M73" s="49"/>
      <c r="N73" s="51"/>
    </row>
    <row r="74" spans="1:14" s="50" customFormat="1">
      <c r="A74" s="49"/>
      <c r="C74" s="49"/>
      <c r="L74" s="49"/>
      <c r="M74" s="49"/>
      <c r="N74" s="51"/>
    </row>
    <row r="75" spans="1:14" s="50" customFormat="1">
      <c r="A75" s="49"/>
      <c r="C75" s="49"/>
      <c r="L75" s="49"/>
      <c r="M75" s="49"/>
      <c r="N75" s="51"/>
    </row>
    <row r="76" spans="1:14" s="50" customFormat="1">
      <c r="A76" s="49"/>
      <c r="C76" s="49"/>
      <c r="L76" s="49"/>
      <c r="M76" s="49"/>
      <c r="N76" s="51"/>
    </row>
    <row r="77" spans="1:14" s="50" customFormat="1">
      <c r="A77" s="49"/>
      <c r="C77" s="49"/>
      <c r="L77" s="49"/>
      <c r="M77" s="49"/>
      <c r="N77" s="51"/>
    </row>
    <row r="78" spans="1:14" s="50" customFormat="1">
      <c r="A78" s="49"/>
      <c r="C78" s="49"/>
      <c r="L78" s="49"/>
      <c r="M78" s="49"/>
      <c r="N78" s="51"/>
    </row>
    <row r="79" spans="1:14" s="50" customFormat="1">
      <c r="A79" s="49"/>
      <c r="C79" s="49"/>
      <c r="L79" s="49"/>
      <c r="M79" s="49"/>
      <c r="N79" s="51"/>
    </row>
    <row r="80" spans="1:14" s="50" customFormat="1">
      <c r="A80" s="49"/>
      <c r="C80" s="49"/>
      <c r="L80" s="49"/>
      <c r="M80" s="49"/>
      <c r="N80" s="51"/>
    </row>
    <row r="81" spans="1:14" s="50" customFormat="1">
      <c r="A81" s="49"/>
      <c r="C81" s="49"/>
      <c r="L81" s="49"/>
      <c r="M81" s="49"/>
      <c r="N81" s="51"/>
    </row>
    <row r="82" spans="1:14" s="50" customFormat="1">
      <c r="A82" s="49"/>
      <c r="C82" s="49"/>
      <c r="L82" s="49"/>
      <c r="M82" s="49"/>
      <c r="N82" s="51"/>
    </row>
    <row r="83" spans="1:14" s="50" customFormat="1">
      <c r="A83" s="49"/>
      <c r="C83" s="49"/>
      <c r="L83" s="49"/>
      <c r="M83" s="49"/>
      <c r="N83" s="51"/>
    </row>
    <row r="84" spans="1:14" s="50" customFormat="1">
      <c r="A84" s="49"/>
      <c r="C84" s="49"/>
      <c r="L84" s="49"/>
      <c r="M84" s="49"/>
      <c r="N84" s="51"/>
    </row>
    <row r="85" spans="1:14" s="50" customFormat="1">
      <c r="A85" s="49"/>
      <c r="C85" s="49"/>
      <c r="L85" s="49"/>
      <c r="M85" s="49"/>
      <c r="N85" s="51"/>
    </row>
    <row r="86" spans="1:14" s="50" customFormat="1">
      <c r="A86" s="49"/>
      <c r="C86" s="49"/>
      <c r="L86" s="49"/>
      <c r="M86" s="49"/>
      <c r="N86" s="51"/>
    </row>
    <row r="87" spans="1:14" s="50" customFormat="1">
      <c r="A87" s="49"/>
      <c r="C87" s="49"/>
      <c r="L87" s="49"/>
      <c r="M87" s="49"/>
      <c r="N87" s="51"/>
    </row>
    <row r="88" spans="1:14" s="50" customFormat="1">
      <c r="A88" s="49"/>
      <c r="C88" s="49"/>
      <c r="L88" s="49"/>
      <c r="M88" s="49"/>
      <c r="N88" s="51"/>
    </row>
    <row r="89" spans="1:14" s="50" customFormat="1">
      <c r="A89" s="49"/>
      <c r="C89" s="49"/>
      <c r="L89" s="49"/>
      <c r="M89" s="49"/>
      <c r="N89" s="51"/>
    </row>
    <row r="90" spans="1:14" s="50" customFormat="1">
      <c r="A90" s="49"/>
      <c r="C90" s="49"/>
      <c r="L90" s="49"/>
      <c r="M90" s="49"/>
      <c r="N90" s="51"/>
    </row>
    <row r="91" spans="1:14" s="50" customFormat="1">
      <c r="A91" s="49"/>
      <c r="C91" s="49"/>
      <c r="L91" s="49"/>
      <c r="M91" s="49"/>
      <c r="N91" s="51"/>
    </row>
    <row r="92" spans="1:14" s="50" customFormat="1">
      <c r="A92" s="49"/>
      <c r="C92" s="49"/>
      <c r="L92" s="49"/>
      <c r="M92" s="49"/>
      <c r="N92" s="51"/>
    </row>
    <row r="93" spans="1:14" s="50" customFormat="1">
      <c r="A93" s="49"/>
      <c r="C93" s="49"/>
      <c r="L93" s="49"/>
      <c r="M93" s="49"/>
      <c r="N93" s="51"/>
    </row>
    <row r="94" spans="1:14" s="50" customFormat="1">
      <c r="A94" s="49"/>
      <c r="C94" s="49"/>
      <c r="L94" s="49"/>
      <c r="M94" s="49"/>
      <c r="N94" s="51"/>
    </row>
    <row r="95" spans="1:14" s="50" customFormat="1">
      <c r="A95" s="49"/>
      <c r="C95" s="49"/>
      <c r="L95" s="49"/>
      <c r="M95" s="49"/>
      <c r="N95" s="51"/>
    </row>
    <row r="96" spans="1:14" s="50" customFormat="1">
      <c r="A96" s="49"/>
      <c r="C96" s="49"/>
      <c r="L96" s="49"/>
      <c r="M96" s="49"/>
      <c r="N96" s="51"/>
    </row>
    <row r="97" spans="1:14" s="50" customFormat="1">
      <c r="A97" s="49"/>
      <c r="C97" s="49"/>
      <c r="L97" s="49"/>
      <c r="M97" s="49"/>
      <c r="N97" s="51"/>
    </row>
    <row r="98" spans="1:14" s="50" customFormat="1">
      <c r="A98" s="49"/>
      <c r="C98" s="49"/>
      <c r="L98" s="49"/>
      <c r="M98" s="49"/>
      <c r="N98" s="51"/>
    </row>
    <row r="99" spans="1:14" s="50" customFormat="1">
      <c r="A99" s="49"/>
      <c r="C99" s="49"/>
      <c r="L99" s="49"/>
      <c r="M99" s="49"/>
      <c r="N99" s="51"/>
    </row>
    <row r="100" spans="1:14" s="50" customFormat="1">
      <c r="A100" s="49"/>
      <c r="C100" s="49"/>
      <c r="L100" s="49"/>
      <c r="M100" s="49"/>
      <c r="N100" s="51"/>
    </row>
    <row r="101" spans="1:14" s="50" customFormat="1">
      <c r="A101" s="49"/>
      <c r="C101" s="49"/>
      <c r="L101" s="49"/>
      <c r="M101" s="49"/>
      <c r="N101" s="51"/>
    </row>
    <row r="102" spans="1:14" s="50" customFormat="1">
      <c r="A102" s="49"/>
      <c r="C102" s="49"/>
      <c r="L102" s="49"/>
      <c r="M102" s="49"/>
      <c r="N102" s="51"/>
    </row>
    <row r="103" spans="1:14" s="50" customFormat="1">
      <c r="A103" s="49"/>
      <c r="C103" s="49"/>
      <c r="L103" s="49"/>
      <c r="M103" s="49"/>
      <c r="N103" s="51"/>
    </row>
    <row r="104" spans="1:14" s="50" customFormat="1">
      <c r="A104" s="49"/>
      <c r="C104" s="49"/>
      <c r="L104" s="49"/>
      <c r="M104" s="49"/>
      <c r="N104" s="51"/>
    </row>
    <row r="105" spans="1:14" s="50" customFormat="1">
      <c r="A105" s="49"/>
      <c r="C105" s="49"/>
      <c r="L105" s="49"/>
      <c r="M105" s="49"/>
      <c r="N105" s="51"/>
    </row>
    <row r="106" spans="1:14" s="50" customFormat="1">
      <c r="A106" s="49"/>
      <c r="C106" s="49"/>
      <c r="L106" s="49"/>
      <c r="M106" s="49"/>
      <c r="N106" s="51"/>
    </row>
    <row r="107" spans="1:14" s="50" customFormat="1">
      <c r="A107" s="49"/>
      <c r="C107" s="49"/>
      <c r="L107" s="49"/>
      <c r="M107" s="49"/>
      <c r="N107" s="51"/>
    </row>
    <row r="108" spans="1:14" s="50" customFormat="1">
      <c r="A108" s="49"/>
      <c r="C108" s="49"/>
      <c r="L108" s="49"/>
      <c r="M108" s="49"/>
      <c r="N108" s="51"/>
    </row>
    <row r="109" spans="1:14" s="50" customFormat="1">
      <c r="A109" s="49"/>
      <c r="C109" s="49"/>
      <c r="L109" s="49"/>
      <c r="M109" s="49"/>
      <c r="N109" s="51"/>
    </row>
    <row r="110" spans="1:14" s="50" customFormat="1">
      <c r="A110" s="49"/>
      <c r="C110" s="49"/>
      <c r="L110" s="49"/>
      <c r="M110" s="49"/>
      <c r="N110" s="51"/>
    </row>
    <row r="111" spans="1:14" s="50" customFormat="1">
      <c r="A111" s="49"/>
      <c r="C111" s="49"/>
      <c r="L111" s="49"/>
      <c r="M111" s="49"/>
      <c r="N111" s="51"/>
    </row>
    <row r="112" spans="1:14" s="50" customFormat="1">
      <c r="A112" s="49"/>
      <c r="C112" s="49"/>
      <c r="L112" s="49"/>
      <c r="M112" s="49"/>
      <c r="N112" s="51"/>
    </row>
    <row r="113" spans="1:14" s="50" customFormat="1">
      <c r="A113" s="49"/>
      <c r="C113" s="49"/>
      <c r="L113" s="49"/>
      <c r="M113" s="49"/>
      <c r="N113" s="51"/>
    </row>
    <row r="114" spans="1:14" s="50" customFormat="1">
      <c r="A114" s="49"/>
      <c r="C114" s="49"/>
      <c r="L114" s="49"/>
      <c r="M114" s="49"/>
      <c r="N114" s="51"/>
    </row>
    <row r="115" spans="1:14" s="50" customFormat="1">
      <c r="A115" s="49"/>
      <c r="C115" s="49"/>
      <c r="L115" s="49"/>
      <c r="M115" s="49"/>
      <c r="N115" s="51"/>
    </row>
    <row r="116" spans="1:14" s="50" customFormat="1">
      <c r="A116" s="49"/>
      <c r="C116" s="49"/>
      <c r="L116" s="49"/>
      <c r="M116" s="49"/>
      <c r="N116" s="51"/>
    </row>
    <row r="117" spans="1:14" s="50" customFormat="1">
      <c r="A117" s="49"/>
      <c r="C117" s="49"/>
      <c r="L117" s="49"/>
      <c r="M117" s="49"/>
      <c r="N117" s="51"/>
    </row>
    <row r="118" spans="1:14" s="50" customFormat="1">
      <c r="A118" s="49"/>
      <c r="C118" s="49"/>
      <c r="L118" s="49"/>
      <c r="M118" s="49"/>
      <c r="N118" s="51"/>
    </row>
    <row r="119" spans="1:14" s="50" customFormat="1">
      <c r="A119" s="49"/>
      <c r="C119" s="49"/>
      <c r="L119" s="49"/>
      <c r="M119" s="49"/>
      <c r="N119" s="51"/>
    </row>
    <row r="120" spans="1:14" s="50" customFormat="1">
      <c r="A120" s="49"/>
      <c r="C120" s="49"/>
      <c r="L120" s="49"/>
      <c r="M120" s="49"/>
      <c r="N120" s="51"/>
    </row>
    <row r="121" spans="1:14" s="50" customFormat="1">
      <c r="A121" s="49"/>
      <c r="C121" s="49"/>
      <c r="L121" s="49"/>
      <c r="M121" s="49"/>
      <c r="N121" s="51"/>
    </row>
    <row r="122" spans="1:14" s="50" customFormat="1">
      <c r="A122" s="49"/>
      <c r="C122" s="49"/>
      <c r="L122" s="49"/>
      <c r="M122" s="49"/>
      <c r="N122" s="51"/>
    </row>
    <row r="123" spans="1:14" s="50" customFormat="1">
      <c r="A123" s="49"/>
      <c r="C123" s="49"/>
      <c r="L123" s="49"/>
      <c r="M123" s="49"/>
      <c r="N123" s="51"/>
    </row>
    <row r="124" spans="1:14" s="50" customFormat="1">
      <c r="A124" s="49"/>
      <c r="C124" s="49"/>
      <c r="L124" s="49"/>
      <c r="M124" s="49"/>
      <c r="N124" s="51"/>
    </row>
    <row r="125" spans="1:14" s="50" customFormat="1">
      <c r="A125" s="49"/>
      <c r="C125" s="49"/>
      <c r="L125" s="49"/>
      <c r="M125" s="49"/>
      <c r="N125" s="51"/>
    </row>
    <row r="126" spans="1:14" s="50" customFormat="1">
      <c r="A126" s="49"/>
      <c r="C126" s="49"/>
      <c r="L126" s="49"/>
      <c r="M126" s="49"/>
      <c r="N126" s="51"/>
    </row>
    <row r="127" spans="1:14" s="50" customFormat="1">
      <c r="A127" s="49"/>
      <c r="C127" s="49"/>
      <c r="L127" s="49"/>
      <c r="M127" s="49"/>
      <c r="N127" s="51"/>
    </row>
    <row r="128" spans="1:14" s="50" customFormat="1">
      <c r="A128" s="49"/>
      <c r="C128" s="49"/>
      <c r="L128" s="49"/>
      <c r="M128" s="49"/>
      <c r="N128" s="51"/>
    </row>
    <row r="129" spans="1:14" s="50" customFormat="1">
      <c r="A129" s="49"/>
      <c r="C129" s="49"/>
      <c r="L129" s="49"/>
      <c r="M129" s="49"/>
      <c r="N129" s="51"/>
    </row>
    <row r="130" spans="1:14" s="50" customFormat="1">
      <c r="A130" s="49"/>
      <c r="C130" s="49"/>
      <c r="L130" s="49"/>
      <c r="M130" s="49"/>
      <c r="N130" s="51"/>
    </row>
    <row r="131" spans="1:14" s="50" customFormat="1">
      <c r="A131" s="49"/>
      <c r="C131" s="49"/>
      <c r="L131" s="49"/>
      <c r="M131" s="49"/>
      <c r="N131" s="51"/>
    </row>
    <row r="132" spans="1:14" s="50" customFormat="1">
      <c r="A132" s="49"/>
      <c r="C132" s="49"/>
      <c r="L132" s="49"/>
      <c r="M132" s="49"/>
      <c r="N132" s="51"/>
    </row>
    <row r="133" spans="1:14" s="50" customFormat="1">
      <c r="A133" s="49"/>
      <c r="C133" s="49"/>
      <c r="L133" s="49"/>
      <c r="M133" s="49"/>
      <c r="N133" s="51"/>
    </row>
    <row r="134" spans="1:14" s="50" customFormat="1">
      <c r="A134" s="49"/>
      <c r="C134" s="49"/>
      <c r="L134" s="49"/>
      <c r="M134" s="49"/>
      <c r="N134" s="51"/>
    </row>
    <row r="135" spans="1:14" s="50" customFormat="1">
      <c r="A135" s="49"/>
      <c r="C135" s="49"/>
      <c r="L135" s="49"/>
      <c r="M135" s="49"/>
      <c r="N135" s="51"/>
    </row>
    <row r="136" spans="1:14" s="50" customFormat="1">
      <c r="A136" s="49"/>
      <c r="C136" s="49"/>
      <c r="L136" s="49"/>
      <c r="M136" s="49"/>
      <c r="N136" s="51"/>
    </row>
    <row r="137" spans="1:14" s="50" customFormat="1">
      <c r="A137" s="49"/>
      <c r="C137" s="49"/>
      <c r="L137" s="49"/>
      <c r="M137" s="49"/>
      <c r="N137" s="51"/>
    </row>
    <row r="138" spans="1:14" s="50" customFormat="1">
      <c r="A138" s="49"/>
      <c r="C138" s="49"/>
      <c r="L138" s="49"/>
      <c r="M138" s="49"/>
      <c r="N138" s="51"/>
    </row>
    <row r="139" spans="1:14" s="50" customFormat="1">
      <c r="A139" s="49"/>
      <c r="C139" s="49"/>
      <c r="L139" s="49"/>
      <c r="M139" s="49"/>
      <c r="N139" s="51"/>
    </row>
    <row r="140" spans="1:14" s="50" customFormat="1">
      <c r="A140" s="49"/>
      <c r="C140" s="49"/>
      <c r="L140" s="49"/>
      <c r="M140" s="49"/>
      <c r="N140" s="51"/>
    </row>
    <row r="141" spans="1:14" s="50" customFormat="1">
      <c r="A141" s="49"/>
      <c r="C141" s="49"/>
      <c r="L141" s="49"/>
      <c r="M141" s="49"/>
      <c r="N141" s="51"/>
    </row>
    <row r="142" spans="1:14" s="50" customFormat="1">
      <c r="A142" s="49"/>
      <c r="C142" s="49"/>
      <c r="L142" s="49"/>
      <c r="M142" s="49"/>
      <c r="N142" s="51"/>
    </row>
    <row r="143" spans="1:14" s="50" customFormat="1">
      <c r="A143" s="49"/>
      <c r="C143" s="49"/>
      <c r="L143" s="49"/>
      <c r="M143" s="49"/>
      <c r="N143" s="51"/>
    </row>
    <row r="144" spans="1:14" s="50" customFormat="1">
      <c r="A144" s="49"/>
      <c r="C144" s="49"/>
      <c r="L144" s="49"/>
      <c r="M144" s="49"/>
      <c r="N144" s="51"/>
    </row>
    <row r="145" spans="1:14" s="50" customFormat="1">
      <c r="A145" s="49"/>
      <c r="C145" s="49"/>
      <c r="L145" s="49"/>
      <c r="M145" s="49"/>
      <c r="N145" s="51"/>
    </row>
    <row r="146" spans="1:14" s="50" customFormat="1">
      <c r="A146" s="49"/>
      <c r="C146" s="49"/>
      <c r="L146" s="49"/>
      <c r="M146" s="49"/>
      <c r="N146" s="51"/>
    </row>
    <row r="147" spans="1:14" s="50" customFormat="1">
      <c r="A147" s="49"/>
      <c r="C147" s="49"/>
      <c r="L147" s="49"/>
      <c r="M147" s="49"/>
      <c r="N147" s="51"/>
    </row>
    <row r="148" spans="1:14" s="50" customFormat="1">
      <c r="A148" s="49"/>
      <c r="C148" s="49"/>
      <c r="L148" s="49"/>
      <c r="M148" s="49"/>
      <c r="N148" s="51"/>
    </row>
    <row r="149" spans="1:14" s="50" customFormat="1">
      <c r="A149" s="49"/>
      <c r="C149" s="49"/>
      <c r="L149" s="49"/>
      <c r="M149" s="49"/>
      <c r="N149" s="51"/>
    </row>
    <row r="150" spans="1:14" s="50" customFormat="1">
      <c r="A150" s="49"/>
      <c r="C150" s="49"/>
      <c r="L150" s="49"/>
      <c r="M150" s="49"/>
      <c r="N150" s="51"/>
    </row>
    <row r="151" spans="1:14" s="50" customFormat="1">
      <c r="A151" s="49"/>
      <c r="C151" s="49"/>
      <c r="L151" s="49"/>
      <c r="M151" s="49"/>
      <c r="N151" s="51"/>
    </row>
    <row r="152" spans="1:14" s="50" customFormat="1">
      <c r="A152" s="49"/>
      <c r="C152" s="49"/>
      <c r="L152" s="49"/>
      <c r="M152" s="49"/>
      <c r="N152" s="51"/>
    </row>
    <row r="153" spans="1:14" s="50" customFormat="1">
      <c r="A153" s="49"/>
      <c r="C153" s="49"/>
      <c r="L153" s="49"/>
      <c r="M153" s="49"/>
      <c r="N153" s="51"/>
    </row>
    <row r="154" spans="1:14" s="50" customFormat="1">
      <c r="A154" s="49"/>
      <c r="C154" s="49"/>
      <c r="L154" s="49"/>
      <c r="M154" s="49"/>
      <c r="N154" s="51"/>
    </row>
    <row r="155" spans="1:14" s="50" customFormat="1">
      <c r="A155" s="49"/>
      <c r="C155" s="49"/>
      <c r="L155" s="49"/>
      <c r="M155" s="49"/>
      <c r="N155" s="51"/>
    </row>
    <row r="156" spans="1:14" s="50" customFormat="1">
      <c r="A156" s="49"/>
      <c r="C156" s="49"/>
      <c r="L156" s="49"/>
      <c r="M156" s="49"/>
      <c r="N156" s="51"/>
    </row>
    <row r="157" spans="1:14" s="50" customFormat="1">
      <c r="A157" s="49"/>
      <c r="C157" s="49"/>
      <c r="L157" s="49"/>
      <c r="M157" s="49"/>
      <c r="N157" s="51"/>
    </row>
    <row r="158" spans="1:14" s="50" customFormat="1">
      <c r="A158" s="49"/>
      <c r="C158" s="49"/>
      <c r="L158" s="49"/>
      <c r="M158" s="49"/>
      <c r="N158" s="51"/>
    </row>
    <row r="159" spans="1:14" s="50" customFormat="1">
      <c r="A159" s="49"/>
      <c r="C159" s="49"/>
      <c r="L159" s="49"/>
      <c r="M159" s="49"/>
      <c r="N159" s="51"/>
    </row>
    <row r="160" spans="1:14" s="50" customFormat="1">
      <c r="A160" s="49"/>
      <c r="C160" s="49"/>
      <c r="L160" s="49"/>
      <c r="M160" s="49"/>
      <c r="N160" s="51"/>
    </row>
    <row r="161" spans="1:14" s="50" customFormat="1">
      <c r="A161" s="49"/>
      <c r="C161" s="49"/>
      <c r="L161" s="49"/>
      <c r="M161" s="49"/>
      <c r="N161" s="51"/>
    </row>
    <row r="162" spans="1:14" s="50" customFormat="1">
      <c r="A162" s="49"/>
      <c r="C162" s="49"/>
      <c r="L162" s="49"/>
      <c r="M162" s="49"/>
      <c r="N162" s="51"/>
    </row>
    <row r="163" spans="1:14" s="50" customFormat="1">
      <c r="A163" s="49"/>
      <c r="C163" s="49"/>
      <c r="L163" s="49"/>
      <c r="M163" s="49"/>
      <c r="N163" s="51"/>
    </row>
    <row r="164" spans="1:14" s="50" customFormat="1">
      <c r="A164" s="49"/>
      <c r="C164" s="49"/>
      <c r="L164" s="49"/>
      <c r="M164" s="49"/>
      <c r="N164" s="51"/>
    </row>
    <row r="165" spans="1:14" s="50" customFormat="1">
      <c r="A165" s="49"/>
      <c r="C165" s="49"/>
      <c r="L165" s="49"/>
      <c r="M165" s="49"/>
      <c r="N165" s="51"/>
    </row>
    <row r="166" spans="1:14" s="50" customFormat="1">
      <c r="A166" s="49"/>
      <c r="C166" s="49"/>
      <c r="L166" s="49"/>
      <c r="M166" s="49"/>
      <c r="N166" s="51"/>
    </row>
    <row r="167" spans="1:14" s="50" customFormat="1">
      <c r="A167" s="49"/>
      <c r="C167" s="49"/>
      <c r="L167" s="49"/>
      <c r="M167" s="49"/>
      <c r="N167" s="51"/>
    </row>
    <row r="168" spans="1:14" s="50" customFormat="1">
      <c r="A168" s="49"/>
      <c r="C168" s="49"/>
      <c r="L168" s="49"/>
      <c r="M168" s="49"/>
      <c r="N168" s="51"/>
    </row>
    <row r="169" spans="1:14" s="50" customFormat="1">
      <c r="A169" s="49"/>
      <c r="C169" s="49"/>
      <c r="L169" s="49"/>
      <c r="M169" s="49"/>
      <c r="N169" s="51"/>
    </row>
    <row r="170" spans="1:14" s="50" customFormat="1">
      <c r="A170" s="49"/>
      <c r="C170" s="49"/>
      <c r="L170" s="49"/>
      <c r="M170" s="49"/>
      <c r="N170" s="51"/>
    </row>
    <row r="171" spans="1:14" s="50" customFormat="1">
      <c r="A171" s="49"/>
      <c r="C171" s="49"/>
      <c r="L171" s="49"/>
      <c r="M171" s="49"/>
      <c r="N171" s="51"/>
    </row>
    <row r="172" spans="1:14" s="50" customFormat="1">
      <c r="A172" s="49"/>
      <c r="C172" s="49"/>
      <c r="L172" s="49"/>
      <c r="M172" s="49"/>
      <c r="N172" s="51"/>
    </row>
    <row r="173" spans="1:14" s="50" customFormat="1">
      <c r="A173" s="49"/>
      <c r="C173" s="49"/>
      <c r="L173" s="49"/>
      <c r="M173" s="49"/>
      <c r="N173" s="51"/>
    </row>
    <row r="174" spans="1:14" s="50" customFormat="1">
      <c r="A174" s="49"/>
      <c r="C174" s="49"/>
      <c r="L174" s="49"/>
      <c r="M174" s="49"/>
      <c r="N174" s="51"/>
    </row>
    <row r="175" spans="1:14" s="50" customFormat="1">
      <c r="A175" s="49"/>
      <c r="C175" s="49"/>
      <c r="L175" s="49"/>
      <c r="M175" s="49"/>
      <c r="N175" s="51"/>
    </row>
    <row r="176" spans="1:14" s="50" customFormat="1">
      <c r="A176" s="49"/>
      <c r="C176" s="49"/>
      <c r="L176" s="49"/>
      <c r="M176" s="49"/>
      <c r="N176" s="51"/>
    </row>
    <row r="177" spans="1:14" s="50" customFormat="1">
      <c r="A177" s="49"/>
      <c r="C177" s="49"/>
      <c r="L177" s="49"/>
      <c r="M177" s="49"/>
      <c r="N177" s="51"/>
    </row>
    <row r="178" spans="1:14" s="50" customFormat="1">
      <c r="A178" s="49"/>
      <c r="C178" s="49"/>
      <c r="L178" s="49"/>
      <c r="M178" s="49"/>
      <c r="N178" s="51"/>
    </row>
    <row r="179" spans="1:14" s="50" customFormat="1">
      <c r="A179" s="49"/>
      <c r="C179" s="49"/>
      <c r="L179" s="49"/>
      <c r="M179" s="49"/>
      <c r="N179" s="51"/>
    </row>
    <row r="180" spans="1:14" s="50" customFormat="1">
      <c r="A180" s="49"/>
      <c r="C180" s="49"/>
      <c r="L180" s="49"/>
      <c r="M180" s="49"/>
      <c r="N180" s="51"/>
    </row>
    <row r="181" spans="1:14" s="50" customFormat="1">
      <c r="A181" s="49"/>
      <c r="C181" s="49"/>
      <c r="L181" s="49"/>
      <c r="M181" s="49"/>
      <c r="N181" s="51"/>
    </row>
    <row r="182" spans="1:14" s="50" customFormat="1">
      <c r="A182" s="49"/>
      <c r="C182" s="49"/>
      <c r="L182" s="49"/>
      <c r="M182" s="49"/>
      <c r="N182" s="51"/>
    </row>
    <row r="183" spans="1:14" s="50" customFormat="1">
      <c r="A183" s="49"/>
      <c r="C183" s="49"/>
      <c r="L183" s="49"/>
      <c r="M183" s="49"/>
      <c r="N183" s="51"/>
    </row>
    <row r="184" spans="1:14" s="50" customFormat="1">
      <c r="A184" s="49"/>
      <c r="C184" s="49"/>
      <c r="L184" s="49"/>
      <c r="M184" s="49"/>
      <c r="N184" s="51"/>
    </row>
    <row r="185" spans="1:14" s="50" customFormat="1">
      <c r="A185" s="49"/>
      <c r="C185" s="49"/>
      <c r="L185" s="49"/>
      <c r="M185" s="49"/>
      <c r="N185" s="51"/>
    </row>
    <row r="186" spans="1:14" s="50" customFormat="1">
      <c r="A186" s="49"/>
      <c r="C186" s="49"/>
      <c r="L186" s="49"/>
      <c r="M186" s="49"/>
      <c r="N186" s="51"/>
    </row>
    <row r="187" spans="1:14" s="50" customFormat="1">
      <c r="A187" s="49"/>
      <c r="C187" s="49"/>
      <c r="L187" s="49"/>
      <c r="M187" s="49"/>
      <c r="N187" s="51"/>
    </row>
    <row r="188" spans="1:14" s="50" customFormat="1">
      <c r="A188" s="49"/>
      <c r="C188" s="49"/>
      <c r="L188" s="49"/>
      <c r="M188" s="49"/>
      <c r="N188" s="51"/>
    </row>
    <row r="189" spans="1:14" s="50" customFormat="1">
      <c r="A189" s="49"/>
      <c r="C189" s="49"/>
      <c r="L189" s="49"/>
      <c r="M189" s="49"/>
      <c r="N189" s="51"/>
    </row>
    <row r="190" spans="1:14" s="50" customFormat="1">
      <c r="A190" s="49"/>
      <c r="C190" s="49"/>
      <c r="L190" s="49"/>
      <c r="M190" s="49"/>
      <c r="N190" s="51"/>
    </row>
    <row r="191" spans="1:14" s="50" customFormat="1">
      <c r="A191" s="49"/>
      <c r="C191" s="49"/>
      <c r="L191" s="49"/>
      <c r="M191" s="49"/>
      <c r="N191" s="51"/>
    </row>
    <row r="192" spans="1:14" s="50" customFormat="1">
      <c r="A192" s="49"/>
      <c r="C192" s="49"/>
      <c r="L192" s="49"/>
      <c r="M192" s="49"/>
      <c r="N192" s="51"/>
    </row>
    <row r="193" spans="1:14" s="50" customFormat="1">
      <c r="A193" s="49"/>
      <c r="C193" s="49"/>
      <c r="L193" s="49"/>
      <c r="M193" s="49"/>
      <c r="N193" s="51"/>
    </row>
    <row r="194" spans="1:14" s="50" customFormat="1">
      <c r="A194" s="49"/>
      <c r="C194" s="49"/>
      <c r="L194" s="49"/>
      <c r="M194" s="49"/>
      <c r="N194" s="51"/>
    </row>
    <row r="195" spans="1:14" s="50" customFormat="1">
      <c r="A195" s="49"/>
      <c r="C195" s="49"/>
      <c r="L195" s="49"/>
      <c r="M195" s="49"/>
      <c r="N195" s="51"/>
    </row>
    <row r="196" spans="1:14" s="50" customFormat="1">
      <c r="A196" s="49"/>
      <c r="C196" s="49"/>
      <c r="L196" s="49"/>
      <c r="M196" s="49"/>
      <c r="N196" s="51"/>
    </row>
    <row r="197" spans="1:14" s="50" customFormat="1">
      <c r="A197" s="49"/>
      <c r="C197" s="49"/>
      <c r="L197" s="49"/>
      <c r="M197" s="49"/>
      <c r="N197" s="51"/>
    </row>
    <row r="198" spans="1:14" s="50" customFormat="1">
      <c r="A198" s="49"/>
      <c r="C198" s="49"/>
      <c r="L198" s="49"/>
      <c r="M198" s="49"/>
      <c r="N198" s="51"/>
    </row>
    <row r="199" spans="1:14" s="50" customFormat="1">
      <c r="A199" s="49"/>
      <c r="C199" s="49"/>
      <c r="L199" s="49"/>
      <c r="M199" s="49"/>
      <c r="N199" s="51"/>
    </row>
    <row r="200" spans="1:14" s="50" customFormat="1">
      <c r="A200" s="49"/>
      <c r="C200" s="49"/>
      <c r="L200" s="49"/>
      <c r="M200" s="49"/>
      <c r="N200" s="51"/>
    </row>
    <row r="201" spans="1:14" s="50" customFormat="1">
      <c r="A201" s="49"/>
      <c r="C201" s="49"/>
      <c r="L201" s="49"/>
      <c r="M201" s="49"/>
      <c r="N201" s="51"/>
    </row>
    <row r="202" spans="1:14" s="50" customFormat="1">
      <c r="A202" s="49"/>
      <c r="C202" s="49"/>
      <c r="L202" s="49"/>
      <c r="M202" s="49"/>
      <c r="N202" s="51"/>
    </row>
    <row r="203" spans="1:14" s="50" customFormat="1">
      <c r="A203" s="49"/>
      <c r="C203" s="49"/>
      <c r="L203" s="49"/>
      <c r="M203" s="49"/>
      <c r="N203" s="51"/>
    </row>
    <row r="204" spans="1:14" s="50" customFormat="1">
      <c r="A204" s="49"/>
      <c r="C204" s="49"/>
      <c r="L204" s="49"/>
      <c r="M204" s="49"/>
      <c r="N204" s="51"/>
    </row>
    <row r="205" spans="1:14" s="50" customFormat="1">
      <c r="A205" s="49"/>
      <c r="C205" s="49"/>
      <c r="L205" s="49"/>
      <c r="M205" s="49"/>
      <c r="N205" s="51"/>
    </row>
    <row r="206" spans="1:14" s="50" customFormat="1">
      <c r="A206" s="49"/>
      <c r="C206" s="49"/>
      <c r="L206" s="49"/>
      <c r="M206" s="49"/>
      <c r="N206" s="51"/>
    </row>
    <row r="207" spans="1:14" s="50" customFormat="1">
      <c r="A207" s="49"/>
      <c r="C207" s="49"/>
      <c r="L207" s="49"/>
      <c r="M207" s="49"/>
      <c r="N207" s="51"/>
    </row>
    <row r="208" spans="1:14" s="50" customFormat="1">
      <c r="A208" s="49"/>
      <c r="C208" s="49"/>
      <c r="L208" s="49"/>
      <c r="M208" s="49"/>
      <c r="N208" s="51"/>
    </row>
    <row r="209" spans="1:14" s="50" customFormat="1">
      <c r="A209" s="49"/>
      <c r="C209" s="49"/>
      <c r="L209" s="49"/>
      <c r="M209" s="49"/>
      <c r="N209" s="51"/>
    </row>
    <row r="210" spans="1:14" s="50" customFormat="1">
      <c r="A210" s="49"/>
      <c r="C210" s="49"/>
      <c r="L210" s="49"/>
      <c r="M210" s="49"/>
      <c r="N210" s="51"/>
    </row>
    <row r="211" spans="1:14" s="50" customFormat="1">
      <c r="A211" s="49"/>
      <c r="C211" s="49"/>
      <c r="L211" s="49"/>
      <c r="M211" s="49"/>
      <c r="N211" s="51"/>
    </row>
    <row r="212" spans="1:14" s="50" customFormat="1">
      <c r="A212" s="49"/>
      <c r="C212" s="49"/>
      <c r="L212" s="49"/>
      <c r="M212" s="49"/>
      <c r="N212" s="51"/>
    </row>
    <row r="213" spans="1:14" s="50" customFormat="1">
      <c r="A213" s="49"/>
      <c r="C213" s="49"/>
      <c r="L213" s="49"/>
      <c r="M213" s="49"/>
      <c r="N213" s="51"/>
    </row>
    <row r="214" spans="1:14" s="50" customFormat="1">
      <c r="A214" s="49"/>
      <c r="C214" s="49"/>
      <c r="L214" s="49"/>
      <c r="M214" s="49"/>
      <c r="N214" s="51"/>
    </row>
    <row r="215" spans="1:14" s="50" customFormat="1">
      <c r="A215" s="49"/>
      <c r="C215" s="49"/>
      <c r="L215" s="49"/>
      <c r="M215" s="49"/>
      <c r="N215" s="51"/>
    </row>
    <row r="216" spans="1:14" s="50" customFormat="1">
      <c r="A216" s="49"/>
      <c r="C216" s="49"/>
      <c r="L216" s="49"/>
      <c r="M216" s="49"/>
      <c r="N216" s="51"/>
    </row>
    <row r="217" spans="1:14" s="50" customFormat="1">
      <c r="A217" s="49"/>
      <c r="C217" s="49"/>
      <c r="L217" s="49"/>
      <c r="M217" s="49"/>
      <c r="N217" s="51"/>
    </row>
    <row r="218" spans="1:14" s="50" customFormat="1">
      <c r="A218" s="49"/>
      <c r="C218" s="49"/>
      <c r="L218" s="49"/>
      <c r="M218" s="49"/>
      <c r="N218" s="51"/>
    </row>
    <row r="219" spans="1:14" s="50" customFormat="1">
      <c r="A219" s="49"/>
      <c r="C219" s="49"/>
      <c r="L219" s="49"/>
      <c r="M219" s="49"/>
      <c r="N219" s="51"/>
    </row>
    <row r="220" spans="1:14" s="50" customFormat="1">
      <c r="A220" s="49"/>
      <c r="C220" s="49"/>
      <c r="L220" s="49"/>
      <c r="M220" s="49"/>
      <c r="N220" s="51"/>
    </row>
    <row r="221" spans="1:14" s="50" customFormat="1">
      <c r="A221" s="49"/>
      <c r="C221" s="49"/>
      <c r="L221" s="49"/>
      <c r="M221" s="49"/>
      <c r="N221" s="51"/>
    </row>
    <row r="222" spans="1:14" s="50" customFormat="1">
      <c r="A222" s="49"/>
      <c r="C222" s="49"/>
      <c r="L222" s="49"/>
      <c r="M222" s="49"/>
      <c r="N222" s="51"/>
    </row>
    <row r="223" spans="1:14" s="50" customFormat="1">
      <c r="A223" s="49"/>
      <c r="C223" s="49"/>
      <c r="L223" s="49"/>
      <c r="M223" s="49"/>
      <c r="N223" s="51"/>
    </row>
    <row r="224" spans="1:14" s="50" customFormat="1">
      <c r="A224" s="49"/>
      <c r="C224" s="49"/>
      <c r="L224" s="49"/>
      <c r="M224" s="49"/>
      <c r="N224" s="51"/>
    </row>
    <row r="225" spans="1:14" s="50" customFormat="1">
      <c r="A225" s="49"/>
      <c r="C225" s="49"/>
      <c r="L225" s="49"/>
      <c r="M225" s="49"/>
      <c r="N225" s="51"/>
    </row>
    <row r="226" spans="1:14" s="50" customFormat="1">
      <c r="A226" s="49"/>
      <c r="C226" s="49"/>
      <c r="L226" s="49"/>
      <c r="M226" s="49"/>
      <c r="N226" s="51"/>
    </row>
    <row r="227" spans="1:14" s="50" customFormat="1">
      <c r="A227" s="49"/>
      <c r="C227" s="49"/>
      <c r="L227" s="49"/>
      <c r="M227" s="49"/>
      <c r="N227" s="51"/>
    </row>
    <row r="228" spans="1:14" s="50" customFormat="1">
      <c r="A228" s="49"/>
      <c r="C228" s="49"/>
      <c r="L228" s="49"/>
      <c r="M228" s="49"/>
      <c r="N228" s="51"/>
    </row>
    <row r="229" spans="1:14" s="50" customFormat="1">
      <c r="A229" s="49"/>
      <c r="C229" s="49"/>
      <c r="L229" s="49"/>
      <c r="M229" s="49"/>
      <c r="N229" s="51"/>
    </row>
    <row r="230" spans="1:14" s="50" customFormat="1">
      <c r="A230" s="49"/>
      <c r="C230" s="49"/>
      <c r="L230" s="49"/>
      <c r="M230" s="49"/>
      <c r="N230" s="51"/>
    </row>
    <row r="231" spans="1:14" s="50" customFormat="1">
      <c r="A231" s="49"/>
      <c r="C231" s="49"/>
      <c r="L231" s="49"/>
      <c r="M231" s="49"/>
      <c r="N231" s="51"/>
    </row>
    <row r="232" spans="1:14" s="50" customFormat="1">
      <c r="A232" s="49"/>
      <c r="C232" s="49"/>
      <c r="L232" s="49"/>
      <c r="M232" s="49"/>
      <c r="N232" s="51"/>
    </row>
    <row r="233" spans="1:14" s="50" customFormat="1">
      <c r="A233" s="49"/>
      <c r="C233" s="49"/>
      <c r="L233" s="49"/>
      <c r="M233" s="49"/>
      <c r="N233" s="51"/>
    </row>
    <row r="234" spans="1:14" s="50" customFormat="1">
      <c r="A234" s="49"/>
      <c r="C234" s="49"/>
      <c r="L234" s="49"/>
      <c r="M234" s="49"/>
      <c r="N234" s="51"/>
    </row>
    <row r="235" spans="1:14" s="50" customFormat="1">
      <c r="A235" s="49"/>
      <c r="C235" s="49"/>
      <c r="L235" s="49"/>
      <c r="M235" s="49"/>
      <c r="N235" s="51"/>
    </row>
    <row r="236" spans="1:14" s="50" customFormat="1">
      <c r="A236" s="49"/>
      <c r="C236" s="49"/>
      <c r="L236" s="49"/>
      <c r="M236" s="49"/>
      <c r="N236" s="51"/>
    </row>
    <row r="237" spans="1:14" s="50" customFormat="1">
      <c r="A237" s="49"/>
      <c r="C237" s="49"/>
      <c r="L237" s="49"/>
      <c r="M237" s="49"/>
      <c r="N237" s="51"/>
    </row>
    <row r="238" spans="1:14" s="50" customFormat="1">
      <c r="A238" s="49"/>
      <c r="C238" s="49"/>
      <c r="L238" s="49"/>
      <c r="M238" s="49"/>
      <c r="N238" s="51"/>
    </row>
    <row r="239" spans="1:14" s="50" customFormat="1">
      <c r="A239" s="49"/>
      <c r="C239" s="49"/>
      <c r="L239" s="49"/>
      <c r="M239" s="49"/>
      <c r="N239" s="51"/>
    </row>
    <row r="240" spans="1:14" s="50" customFormat="1">
      <c r="A240" s="49"/>
      <c r="C240" s="49"/>
      <c r="L240" s="49"/>
      <c r="M240" s="49"/>
      <c r="N240" s="51"/>
    </row>
    <row r="241" spans="1:14" s="50" customFormat="1">
      <c r="A241" s="49"/>
      <c r="C241" s="49"/>
      <c r="L241" s="49"/>
      <c r="M241" s="49"/>
      <c r="N241" s="51"/>
    </row>
    <row r="242" spans="1:14" s="50" customFormat="1">
      <c r="A242" s="49"/>
      <c r="C242" s="49"/>
      <c r="L242" s="49"/>
      <c r="M242" s="49"/>
      <c r="N242" s="51"/>
    </row>
    <row r="243" spans="1:14" s="50" customFormat="1">
      <c r="A243" s="49"/>
      <c r="C243" s="49"/>
      <c r="L243" s="49"/>
      <c r="M243" s="49"/>
      <c r="N243" s="51"/>
    </row>
    <row r="244" spans="1:14" s="50" customFormat="1">
      <c r="A244" s="49"/>
      <c r="C244" s="49"/>
      <c r="L244" s="49"/>
      <c r="M244" s="49"/>
      <c r="N244" s="51"/>
    </row>
    <row r="245" spans="1:14" s="50" customFormat="1">
      <c r="A245" s="49"/>
      <c r="C245" s="49"/>
      <c r="L245" s="49"/>
      <c r="M245" s="49"/>
      <c r="N245" s="51"/>
    </row>
    <row r="246" spans="1:14" s="50" customFormat="1">
      <c r="A246" s="49"/>
      <c r="C246" s="49"/>
      <c r="L246" s="49"/>
      <c r="M246" s="49"/>
      <c r="N246" s="51"/>
    </row>
    <row r="247" spans="1:14" s="50" customFormat="1">
      <c r="A247" s="49"/>
      <c r="C247" s="49"/>
      <c r="L247" s="49"/>
      <c r="M247" s="49"/>
      <c r="N247" s="51"/>
    </row>
    <row r="248" spans="1:14" s="50" customFormat="1">
      <c r="A248" s="49"/>
      <c r="C248" s="49"/>
      <c r="L248" s="49"/>
      <c r="M248" s="49"/>
      <c r="N248" s="51"/>
    </row>
    <row r="249" spans="1:14" s="50" customFormat="1">
      <c r="A249" s="49"/>
      <c r="C249" s="49"/>
      <c r="L249" s="49"/>
      <c r="M249" s="49"/>
      <c r="N249" s="51"/>
    </row>
    <row r="250" spans="1:14" s="50" customFormat="1">
      <c r="A250" s="49"/>
      <c r="C250" s="49"/>
      <c r="L250" s="49"/>
      <c r="M250" s="49"/>
      <c r="N250" s="51"/>
    </row>
    <row r="251" spans="1:14" s="50" customFormat="1">
      <c r="A251" s="49"/>
      <c r="C251" s="49"/>
      <c r="L251" s="49"/>
      <c r="M251" s="49"/>
      <c r="N251" s="51"/>
    </row>
    <row r="252" spans="1:14" s="50" customFormat="1">
      <c r="A252" s="49"/>
      <c r="C252" s="49"/>
      <c r="L252" s="49"/>
      <c r="M252" s="49"/>
      <c r="N252" s="51"/>
    </row>
    <row r="253" spans="1:14" s="50" customFormat="1">
      <c r="A253" s="49"/>
      <c r="C253" s="49"/>
      <c r="L253" s="49"/>
      <c r="M253" s="49"/>
      <c r="N253" s="51"/>
    </row>
    <row r="254" spans="1:14" s="50" customFormat="1">
      <c r="A254" s="49"/>
      <c r="C254" s="49"/>
      <c r="L254" s="49"/>
      <c r="M254" s="49"/>
      <c r="N254" s="51"/>
    </row>
    <row r="255" spans="1:14" s="50" customFormat="1">
      <c r="A255" s="49"/>
      <c r="C255" s="49"/>
      <c r="L255" s="49"/>
      <c r="M255" s="49"/>
      <c r="N255" s="51"/>
    </row>
    <row r="256" spans="1:14" s="50" customFormat="1">
      <c r="A256" s="49"/>
      <c r="C256" s="49"/>
      <c r="L256" s="49"/>
      <c r="M256" s="49"/>
      <c r="N256" s="51"/>
    </row>
    <row r="257" spans="1:14" s="50" customFormat="1">
      <c r="A257" s="49"/>
      <c r="C257" s="49"/>
      <c r="L257" s="49"/>
      <c r="M257" s="49"/>
      <c r="N257" s="51"/>
    </row>
    <row r="258" spans="1:14" s="50" customFormat="1">
      <c r="A258" s="49"/>
      <c r="C258" s="49"/>
      <c r="L258" s="49"/>
      <c r="M258" s="49"/>
      <c r="N258" s="51"/>
    </row>
    <row r="259" spans="1:14" s="50" customFormat="1">
      <c r="A259" s="49"/>
      <c r="C259" s="49"/>
      <c r="L259" s="49"/>
      <c r="M259" s="49"/>
      <c r="N259" s="51"/>
    </row>
    <row r="260" spans="1:14" s="50" customFormat="1">
      <c r="A260" s="49"/>
      <c r="C260" s="49"/>
      <c r="L260" s="49"/>
      <c r="M260" s="49"/>
      <c r="N260" s="51"/>
    </row>
    <row r="261" spans="1:14" s="50" customFormat="1">
      <c r="A261" s="49"/>
      <c r="C261" s="49"/>
      <c r="L261" s="49"/>
      <c r="M261" s="49"/>
      <c r="N261" s="51"/>
    </row>
    <row r="262" spans="1:14" s="50" customFormat="1">
      <c r="A262" s="49"/>
      <c r="C262" s="49"/>
      <c r="L262" s="49"/>
      <c r="M262" s="49"/>
      <c r="N262" s="51"/>
    </row>
    <row r="263" spans="1:14" s="50" customFormat="1">
      <c r="A263" s="49"/>
      <c r="C263" s="49"/>
      <c r="L263" s="49"/>
      <c r="M263" s="49"/>
      <c r="N263" s="51"/>
    </row>
    <row r="264" spans="1:14" s="50" customFormat="1">
      <c r="A264" s="49"/>
      <c r="C264" s="49"/>
      <c r="L264" s="49"/>
      <c r="M264" s="49"/>
      <c r="N264" s="51"/>
    </row>
    <row r="265" spans="1:14" s="50" customFormat="1">
      <c r="A265" s="49"/>
      <c r="C265" s="49"/>
      <c r="L265" s="49"/>
      <c r="M265" s="49"/>
      <c r="N265" s="51"/>
    </row>
    <row r="266" spans="1:14" s="50" customFormat="1">
      <c r="A266" s="49"/>
      <c r="C266" s="49"/>
      <c r="L266" s="49"/>
      <c r="M266" s="49"/>
      <c r="N266" s="51"/>
    </row>
    <row r="267" spans="1:14" s="50" customFormat="1">
      <c r="A267" s="49"/>
      <c r="C267" s="49"/>
      <c r="L267" s="49"/>
      <c r="M267" s="49"/>
      <c r="N267" s="51"/>
    </row>
    <row r="268" spans="1:14" s="50" customFormat="1">
      <c r="A268" s="49"/>
      <c r="C268" s="49"/>
      <c r="L268" s="49"/>
      <c r="M268" s="49"/>
      <c r="N268" s="51"/>
    </row>
    <row r="269" spans="1:14" s="50" customFormat="1">
      <c r="A269" s="49"/>
      <c r="C269" s="49"/>
      <c r="L269" s="49"/>
      <c r="M269" s="49"/>
      <c r="N269" s="51"/>
    </row>
    <row r="270" spans="1:14" s="50" customFormat="1">
      <c r="A270" s="49"/>
      <c r="C270" s="49"/>
      <c r="L270" s="49"/>
      <c r="M270" s="49"/>
      <c r="N270" s="51"/>
    </row>
    <row r="271" spans="1:14" s="50" customFormat="1">
      <c r="A271" s="49"/>
      <c r="C271" s="49"/>
      <c r="L271" s="49"/>
      <c r="M271" s="49"/>
      <c r="N271" s="51"/>
    </row>
    <row r="272" spans="1:14" s="50" customFormat="1">
      <c r="A272" s="49"/>
      <c r="C272" s="49"/>
      <c r="L272" s="49"/>
      <c r="M272" s="49"/>
      <c r="N272" s="51"/>
    </row>
    <row r="273" spans="1:14" s="50" customFormat="1">
      <c r="A273" s="49"/>
      <c r="C273" s="49"/>
      <c r="L273" s="49"/>
      <c r="M273" s="49"/>
      <c r="N273" s="51"/>
    </row>
    <row r="274" spans="1:14" s="50" customFormat="1">
      <c r="A274" s="49"/>
      <c r="C274" s="49"/>
      <c r="L274" s="49"/>
      <c r="M274" s="49"/>
      <c r="N274" s="51"/>
    </row>
    <row r="275" spans="1:14" s="50" customFormat="1">
      <c r="A275" s="49"/>
      <c r="C275" s="49"/>
      <c r="L275" s="49"/>
      <c r="M275" s="49"/>
      <c r="N275" s="51"/>
    </row>
    <row r="276" spans="1:14" s="50" customFormat="1">
      <c r="A276" s="49"/>
      <c r="C276" s="49"/>
      <c r="L276" s="49"/>
      <c r="M276" s="49"/>
      <c r="N276" s="51"/>
    </row>
    <row r="277" spans="1:14" s="50" customFormat="1">
      <c r="A277" s="49"/>
      <c r="C277" s="49"/>
      <c r="L277" s="49"/>
      <c r="M277" s="49"/>
      <c r="N277" s="51"/>
    </row>
    <row r="278" spans="1:14" s="50" customFormat="1">
      <c r="A278" s="49"/>
      <c r="C278" s="49"/>
      <c r="L278" s="49"/>
      <c r="M278" s="49"/>
      <c r="N278" s="51"/>
    </row>
    <row r="279" spans="1:14" s="50" customFormat="1">
      <c r="A279" s="49"/>
      <c r="C279" s="49"/>
      <c r="L279" s="49"/>
      <c r="M279" s="49"/>
      <c r="N279" s="51"/>
    </row>
    <row r="280" spans="1:14" s="50" customFormat="1">
      <c r="A280" s="49"/>
      <c r="C280" s="49"/>
      <c r="L280" s="49"/>
      <c r="M280" s="49"/>
      <c r="N280" s="51"/>
    </row>
    <row r="281" spans="1:14" s="50" customFormat="1">
      <c r="A281" s="49"/>
      <c r="C281" s="49"/>
      <c r="L281" s="49"/>
      <c r="M281" s="49"/>
      <c r="N281" s="51"/>
    </row>
    <row r="282" spans="1:14" s="50" customFormat="1">
      <c r="A282" s="49"/>
      <c r="C282" s="49"/>
      <c r="L282" s="49"/>
      <c r="M282" s="49"/>
      <c r="N282" s="51"/>
    </row>
    <row r="283" spans="1:14" s="50" customFormat="1">
      <c r="A283" s="49"/>
      <c r="C283" s="49"/>
      <c r="L283" s="49"/>
      <c r="M283" s="49"/>
      <c r="N283" s="51"/>
    </row>
    <row r="284" spans="1:14" s="50" customFormat="1">
      <c r="A284" s="49"/>
      <c r="C284" s="49"/>
      <c r="L284" s="49"/>
      <c r="M284" s="49"/>
      <c r="N284" s="51"/>
    </row>
    <row r="285" spans="1:14" s="50" customFormat="1">
      <c r="A285" s="49"/>
      <c r="C285" s="49"/>
      <c r="L285" s="49"/>
      <c r="M285" s="49"/>
      <c r="N285" s="51"/>
    </row>
    <row r="286" spans="1:14" s="50" customFormat="1">
      <c r="A286" s="49"/>
      <c r="C286" s="49"/>
      <c r="L286" s="49"/>
      <c r="M286" s="49"/>
      <c r="N286" s="51"/>
    </row>
    <row r="287" spans="1:14" s="50" customFormat="1">
      <c r="A287" s="49"/>
      <c r="C287" s="49"/>
      <c r="L287" s="49"/>
      <c r="M287" s="49"/>
      <c r="N287" s="51"/>
    </row>
    <row r="288" spans="1:14" s="50" customFormat="1">
      <c r="A288" s="49"/>
      <c r="C288" s="49"/>
      <c r="L288" s="49"/>
      <c r="M288" s="49"/>
      <c r="N288" s="51"/>
    </row>
    <row r="289" spans="1:14" s="50" customFormat="1">
      <c r="A289" s="49"/>
      <c r="C289" s="49"/>
      <c r="L289" s="49"/>
      <c r="M289" s="49"/>
      <c r="N289" s="51"/>
    </row>
    <row r="290" spans="1:14" s="50" customFormat="1">
      <c r="A290" s="49"/>
      <c r="C290" s="49"/>
      <c r="L290" s="49"/>
      <c r="M290" s="49"/>
      <c r="N290" s="51"/>
    </row>
    <row r="291" spans="1:14" s="50" customFormat="1">
      <c r="A291" s="49"/>
      <c r="C291" s="49"/>
      <c r="L291" s="49"/>
      <c r="M291" s="49"/>
      <c r="N291" s="51"/>
    </row>
    <row r="292" spans="1:14" s="50" customFormat="1">
      <c r="A292" s="49"/>
      <c r="C292" s="49"/>
      <c r="L292" s="49"/>
      <c r="M292" s="49"/>
      <c r="N292" s="51"/>
    </row>
    <row r="293" spans="1:14" s="50" customFormat="1">
      <c r="A293" s="49"/>
      <c r="C293" s="49"/>
      <c r="L293" s="49"/>
      <c r="M293" s="49"/>
      <c r="N293" s="51"/>
    </row>
    <row r="294" spans="1:14" s="50" customFormat="1">
      <c r="A294" s="49"/>
      <c r="C294" s="49"/>
      <c r="L294" s="49"/>
      <c r="M294" s="49"/>
      <c r="N294" s="51"/>
    </row>
    <row r="295" spans="1:14" s="50" customFormat="1">
      <c r="A295" s="49"/>
      <c r="C295" s="49"/>
      <c r="L295" s="49"/>
      <c r="M295" s="49"/>
      <c r="N295" s="51"/>
    </row>
    <row r="296" spans="1:14" s="50" customFormat="1">
      <c r="A296" s="49"/>
      <c r="C296" s="49"/>
      <c r="L296" s="49"/>
      <c r="M296" s="49"/>
      <c r="N296" s="51"/>
    </row>
    <row r="297" spans="1:14" s="50" customFormat="1">
      <c r="A297" s="49"/>
      <c r="C297" s="49"/>
      <c r="L297" s="49"/>
      <c r="M297" s="49"/>
      <c r="N297" s="51"/>
    </row>
    <row r="298" spans="1:14" s="50" customFormat="1">
      <c r="A298" s="49"/>
      <c r="C298" s="49"/>
      <c r="L298" s="49"/>
      <c r="M298" s="49"/>
      <c r="N298" s="51"/>
    </row>
    <row r="299" spans="1:14" s="50" customFormat="1">
      <c r="A299" s="49"/>
      <c r="C299" s="49"/>
      <c r="L299" s="49"/>
      <c r="M299" s="49"/>
      <c r="N299" s="51"/>
    </row>
    <row r="300" spans="1:14" s="50" customFormat="1">
      <c r="A300" s="49"/>
      <c r="C300" s="49"/>
      <c r="L300" s="49"/>
      <c r="M300" s="49"/>
      <c r="N300" s="51"/>
    </row>
    <row r="301" spans="1:14" s="50" customFormat="1">
      <c r="A301" s="49"/>
      <c r="C301" s="49"/>
      <c r="L301" s="49"/>
      <c r="M301" s="49"/>
      <c r="N301" s="51"/>
    </row>
    <row r="302" spans="1:14" s="50" customFormat="1">
      <c r="A302" s="49"/>
      <c r="C302" s="49"/>
      <c r="L302" s="49"/>
      <c r="M302" s="49"/>
      <c r="N302" s="51"/>
    </row>
    <row r="303" spans="1:14" s="50" customFormat="1">
      <c r="A303" s="49"/>
      <c r="C303" s="49"/>
      <c r="L303" s="49"/>
      <c r="M303" s="49"/>
      <c r="N303" s="51"/>
    </row>
    <row r="304" spans="1:14" s="50" customFormat="1">
      <c r="A304" s="49"/>
      <c r="C304" s="49"/>
      <c r="L304" s="49"/>
      <c r="M304" s="49"/>
      <c r="N304" s="51"/>
    </row>
    <row r="305" spans="1:14" s="50" customFormat="1">
      <c r="A305" s="49"/>
      <c r="C305" s="49"/>
      <c r="L305" s="49"/>
      <c r="M305" s="49"/>
      <c r="N305" s="51"/>
    </row>
    <row r="306" spans="1:14" s="50" customFormat="1">
      <c r="A306" s="49"/>
      <c r="C306" s="49"/>
      <c r="L306" s="49"/>
      <c r="M306" s="49"/>
      <c r="N306" s="51"/>
    </row>
    <row r="307" spans="1:14" s="50" customFormat="1">
      <c r="A307" s="49"/>
      <c r="C307" s="49"/>
      <c r="L307" s="49"/>
      <c r="M307" s="49"/>
      <c r="N307" s="51"/>
    </row>
    <row r="308" spans="1:14" s="50" customFormat="1">
      <c r="A308" s="49"/>
      <c r="C308" s="49"/>
      <c r="L308" s="49"/>
      <c r="M308" s="49"/>
      <c r="N308" s="51"/>
    </row>
    <row r="309" spans="1:14" s="50" customFormat="1">
      <c r="A309" s="49"/>
      <c r="C309" s="49"/>
      <c r="L309" s="49"/>
      <c r="M309" s="49"/>
      <c r="N309" s="51"/>
    </row>
    <row r="310" spans="1:14" s="50" customFormat="1">
      <c r="A310" s="49"/>
      <c r="C310" s="49"/>
      <c r="L310" s="49"/>
      <c r="M310" s="49"/>
      <c r="N310" s="51"/>
    </row>
    <row r="311" spans="1:14" s="50" customFormat="1">
      <c r="A311" s="49"/>
      <c r="C311" s="49"/>
      <c r="L311" s="49"/>
      <c r="M311" s="49"/>
      <c r="N311" s="51"/>
    </row>
    <row r="312" spans="1:14" s="50" customFormat="1">
      <c r="A312" s="49"/>
      <c r="C312" s="49"/>
      <c r="L312" s="49"/>
      <c r="M312" s="49"/>
      <c r="N312" s="51"/>
    </row>
    <row r="313" spans="1:14" s="50" customFormat="1">
      <c r="A313" s="49"/>
      <c r="C313" s="49"/>
      <c r="L313" s="49"/>
      <c r="M313" s="49"/>
      <c r="N313" s="51"/>
    </row>
    <row r="314" spans="1:14" s="50" customFormat="1">
      <c r="A314" s="49"/>
      <c r="C314" s="49"/>
      <c r="L314" s="49"/>
      <c r="M314" s="49"/>
      <c r="N314" s="51"/>
    </row>
    <row r="315" spans="1:14" s="50" customFormat="1">
      <c r="A315" s="49"/>
      <c r="C315" s="49"/>
      <c r="L315" s="49"/>
      <c r="M315" s="49"/>
      <c r="N315" s="51"/>
    </row>
    <row r="316" spans="1:14" s="50" customFormat="1">
      <c r="A316" s="49"/>
      <c r="C316" s="49"/>
      <c r="L316" s="49"/>
      <c r="M316" s="49"/>
      <c r="N316" s="51"/>
    </row>
    <row r="317" spans="1:14" s="50" customFormat="1">
      <c r="A317" s="49"/>
      <c r="C317" s="49"/>
      <c r="L317" s="49"/>
      <c r="M317" s="49"/>
      <c r="N317" s="51"/>
    </row>
    <row r="318" spans="1:14" s="50" customFormat="1">
      <c r="A318" s="49"/>
      <c r="C318" s="49"/>
      <c r="L318" s="49"/>
      <c r="M318" s="49"/>
      <c r="N318" s="51"/>
    </row>
    <row r="319" spans="1:14" s="50" customFormat="1">
      <c r="A319" s="49"/>
      <c r="C319" s="49"/>
      <c r="L319" s="49"/>
      <c r="M319" s="49"/>
      <c r="N319" s="51"/>
    </row>
    <row r="320" spans="1:14" s="50" customFormat="1">
      <c r="A320" s="49"/>
      <c r="C320" s="49"/>
      <c r="L320" s="49"/>
      <c r="M320" s="49"/>
      <c r="N320" s="51"/>
    </row>
    <row r="321" spans="1:14" s="50" customFormat="1">
      <c r="A321" s="49"/>
      <c r="C321" s="49"/>
      <c r="L321" s="49"/>
      <c r="M321" s="49"/>
      <c r="N321" s="51"/>
    </row>
    <row r="322" spans="1:14" s="50" customFormat="1">
      <c r="A322" s="49"/>
      <c r="C322" s="49"/>
      <c r="L322" s="49"/>
      <c r="M322" s="49"/>
      <c r="N322" s="51"/>
    </row>
    <row r="323" spans="1:14" s="50" customFormat="1">
      <c r="A323" s="49"/>
      <c r="C323" s="49"/>
      <c r="L323" s="49"/>
      <c r="M323" s="49"/>
      <c r="N323" s="51"/>
    </row>
    <row r="324" spans="1:14" s="50" customFormat="1">
      <c r="A324" s="49"/>
      <c r="C324" s="49"/>
      <c r="L324" s="49"/>
      <c r="M324" s="49"/>
      <c r="N324" s="51"/>
    </row>
    <row r="325" spans="1:14" s="50" customFormat="1">
      <c r="A325" s="49"/>
      <c r="C325" s="49"/>
      <c r="L325" s="49"/>
      <c r="M325" s="49"/>
      <c r="N325" s="51"/>
    </row>
    <row r="326" spans="1:14" s="50" customFormat="1">
      <c r="A326" s="49"/>
      <c r="C326" s="49"/>
      <c r="L326" s="49"/>
      <c r="M326" s="49"/>
      <c r="N326" s="51"/>
    </row>
    <row r="327" spans="1:14" s="50" customFormat="1">
      <c r="A327" s="49"/>
      <c r="C327" s="49"/>
      <c r="L327" s="49"/>
      <c r="M327" s="49"/>
      <c r="N327" s="51"/>
    </row>
    <row r="328" spans="1:14" s="50" customFormat="1">
      <c r="A328" s="49"/>
      <c r="C328" s="49"/>
      <c r="L328" s="49"/>
      <c r="M328" s="49"/>
      <c r="N328" s="51"/>
    </row>
    <row r="329" spans="1:14" s="50" customFormat="1">
      <c r="A329" s="49"/>
      <c r="C329" s="49"/>
      <c r="L329" s="49"/>
      <c r="M329" s="49"/>
      <c r="N329" s="51"/>
    </row>
    <row r="330" spans="1:14" s="50" customFormat="1">
      <c r="A330" s="49"/>
      <c r="C330" s="49"/>
      <c r="L330" s="49"/>
      <c r="M330" s="49"/>
      <c r="N330" s="51"/>
    </row>
    <row r="331" spans="1:14" s="50" customFormat="1">
      <c r="A331" s="49"/>
      <c r="C331" s="49"/>
      <c r="L331" s="49"/>
      <c r="M331" s="49"/>
      <c r="N331" s="51"/>
    </row>
    <row r="332" spans="1:14" s="50" customFormat="1">
      <c r="A332" s="49"/>
      <c r="C332" s="49"/>
      <c r="L332" s="49"/>
      <c r="M332" s="49"/>
      <c r="N332" s="51"/>
    </row>
    <row r="333" spans="1:14" s="50" customFormat="1">
      <c r="A333" s="49"/>
      <c r="C333" s="49"/>
      <c r="L333" s="49"/>
      <c r="M333" s="49"/>
      <c r="N333" s="51"/>
    </row>
    <row r="334" spans="1:14" s="50" customFormat="1">
      <c r="A334" s="49"/>
      <c r="C334" s="49"/>
      <c r="L334" s="49"/>
      <c r="M334" s="49"/>
      <c r="N334" s="51"/>
    </row>
    <row r="335" spans="1:14" s="50" customFormat="1">
      <c r="A335" s="49"/>
      <c r="C335" s="49"/>
      <c r="L335" s="49"/>
      <c r="M335" s="49"/>
      <c r="N335" s="51"/>
    </row>
    <row r="336" spans="1:14" s="50" customFormat="1">
      <c r="A336" s="49"/>
      <c r="C336" s="49"/>
      <c r="L336" s="49"/>
      <c r="M336" s="49"/>
      <c r="N336" s="51"/>
    </row>
    <row r="337" spans="1:14" s="50" customFormat="1">
      <c r="A337" s="49"/>
      <c r="C337" s="49"/>
      <c r="L337" s="49"/>
      <c r="M337" s="49"/>
      <c r="N337" s="51"/>
    </row>
    <row r="338" spans="1:14" s="50" customFormat="1">
      <c r="A338" s="49"/>
      <c r="C338" s="49"/>
      <c r="L338" s="49"/>
      <c r="M338" s="49"/>
      <c r="N338" s="51"/>
    </row>
    <row r="339" spans="1:14" s="50" customFormat="1">
      <c r="A339" s="49"/>
      <c r="C339" s="49"/>
      <c r="L339" s="49"/>
      <c r="M339" s="49"/>
      <c r="N339" s="51"/>
    </row>
    <row r="340" spans="1:14" s="50" customFormat="1">
      <c r="A340" s="49"/>
      <c r="C340" s="49"/>
      <c r="L340" s="49"/>
      <c r="M340" s="49"/>
      <c r="N340" s="51"/>
    </row>
    <row r="341" spans="1:14" s="50" customFormat="1">
      <c r="A341" s="49"/>
      <c r="C341" s="49"/>
      <c r="L341" s="49"/>
      <c r="M341" s="49"/>
      <c r="N341" s="51"/>
    </row>
    <row r="342" spans="1:14" s="50" customFormat="1">
      <c r="A342" s="49"/>
      <c r="C342" s="49"/>
      <c r="L342" s="49"/>
      <c r="M342" s="49"/>
      <c r="N342" s="51"/>
    </row>
    <row r="343" spans="1:14" s="50" customFormat="1">
      <c r="A343" s="49"/>
      <c r="C343" s="49"/>
      <c r="L343" s="49"/>
      <c r="M343" s="49"/>
      <c r="N343" s="51"/>
    </row>
    <row r="344" spans="1:14" s="50" customFormat="1">
      <c r="A344" s="49"/>
      <c r="C344" s="49"/>
      <c r="L344" s="49"/>
      <c r="M344" s="49"/>
      <c r="N344" s="51"/>
    </row>
    <row r="345" spans="1:14" s="50" customFormat="1">
      <c r="A345" s="49"/>
      <c r="C345" s="49"/>
      <c r="L345" s="49"/>
      <c r="M345" s="49"/>
      <c r="N345" s="51"/>
    </row>
    <row r="346" spans="1:14" s="50" customFormat="1">
      <c r="A346" s="49"/>
      <c r="C346" s="49"/>
      <c r="L346" s="49"/>
      <c r="M346" s="49"/>
      <c r="N346" s="51"/>
    </row>
    <row r="347" spans="1:14" s="50" customFormat="1">
      <c r="A347" s="49"/>
      <c r="C347" s="49"/>
      <c r="L347" s="49"/>
      <c r="M347" s="49"/>
      <c r="N347" s="51"/>
    </row>
    <row r="348" spans="1:14" s="50" customFormat="1">
      <c r="A348" s="49"/>
      <c r="C348" s="49"/>
      <c r="L348" s="49"/>
      <c r="M348" s="49"/>
      <c r="N348" s="51"/>
    </row>
    <row r="349" spans="1:14" s="50" customFormat="1">
      <c r="A349" s="49"/>
      <c r="C349" s="49"/>
      <c r="L349" s="49"/>
      <c r="M349" s="49"/>
      <c r="N349" s="51"/>
    </row>
    <row r="350" spans="1:14" s="50" customFormat="1">
      <c r="A350" s="49"/>
      <c r="C350" s="49"/>
      <c r="L350" s="49"/>
      <c r="M350" s="49"/>
      <c r="N350" s="51"/>
    </row>
    <row r="351" spans="1:14" s="50" customFormat="1">
      <c r="A351" s="49"/>
      <c r="C351" s="49"/>
      <c r="L351" s="49"/>
      <c r="M351" s="49"/>
      <c r="N351" s="51"/>
    </row>
    <row r="352" spans="1:14" s="50" customFormat="1">
      <c r="A352" s="49"/>
      <c r="C352" s="49"/>
      <c r="L352" s="49"/>
      <c r="M352" s="49"/>
      <c r="N352" s="51"/>
    </row>
    <row r="353" spans="1:14" s="50" customFormat="1">
      <c r="A353" s="49"/>
      <c r="C353" s="49"/>
      <c r="L353" s="49"/>
      <c r="M353" s="49"/>
      <c r="N353" s="51"/>
    </row>
    <row r="354" spans="1:14" s="50" customFormat="1">
      <c r="A354" s="49"/>
      <c r="C354" s="49"/>
      <c r="L354" s="49"/>
      <c r="M354" s="49"/>
      <c r="N354" s="51"/>
    </row>
    <row r="355" spans="1:14" s="50" customFormat="1">
      <c r="A355" s="49"/>
      <c r="C355" s="49"/>
      <c r="L355" s="49"/>
      <c r="M355" s="49"/>
      <c r="N355" s="51"/>
    </row>
    <row r="356" spans="1:14" s="50" customFormat="1">
      <c r="A356" s="49"/>
      <c r="C356" s="49"/>
      <c r="L356" s="49"/>
      <c r="M356" s="49"/>
      <c r="N356" s="51"/>
    </row>
    <row r="357" spans="1:14" s="50" customFormat="1">
      <c r="A357" s="49"/>
      <c r="C357" s="49"/>
      <c r="L357" s="49"/>
      <c r="M357" s="49"/>
      <c r="N357" s="51"/>
    </row>
    <row r="358" spans="1:14" s="50" customFormat="1">
      <c r="A358" s="49"/>
      <c r="C358" s="49"/>
      <c r="L358" s="49"/>
      <c r="M358" s="49"/>
      <c r="N358" s="51"/>
    </row>
    <row r="359" spans="1:14" s="50" customFormat="1">
      <c r="A359" s="49"/>
      <c r="C359" s="49"/>
      <c r="L359" s="49"/>
      <c r="M359" s="49"/>
      <c r="N359" s="51"/>
    </row>
    <row r="360" spans="1:14" s="50" customFormat="1">
      <c r="A360" s="49"/>
      <c r="C360" s="49"/>
      <c r="L360" s="49"/>
      <c r="M360" s="49"/>
      <c r="N360" s="51"/>
    </row>
    <row r="361" spans="1:14" s="50" customFormat="1">
      <c r="A361" s="49"/>
      <c r="C361" s="49"/>
      <c r="L361" s="49"/>
      <c r="M361" s="49"/>
      <c r="N361" s="51"/>
    </row>
    <row r="362" spans="1:14" s="50" customFormat="1">
      <c r="A362" s="49"/>
      <c r="C362" s="49"/>
      <c r="L362" s="49"/>
      <c r="M362" s="49"/>
      <c r="N362" s="51"/>
    </row>
    <row r="363" spans="1:14" s="50" customFormat="1">
      <c r="A363" s="49"/>
      <c r="C363" s="49"/>
      <c r="L363" s="49"/>
      <c r="M363" s="49"/>
      <c r="N363" s="51"/>
    </row>
    <row r="364" spans="1:14" s="50" customFormat="1">
      <c r="A364" s="49"/>
      <c r="C364" s="49"/>
      <c r="L364" s="49"/>
      <c r="M364" s="49"/>
      <c r="N364" s="51"/>
    </row>
    <row r="365" spans="1:14" s="50" customFormat="1">
      <c r="A365" s="49"/>
      <c r="C365" s="49"/>
      <c r="L365" s="49"/>
      <c r="M365" s="49"/>
      <c r="N365" s="51"/>
    </row>
    <row r="366" spans="1:14" s="50" customFormat="1">
      <c r="A366" s="49"/>
      <c r="C366" s="49"/>
      <c r="L366" s="49"/>
      <c r="M366" s="49"/>
      <c r="N366" s="51"/>
    </row>
    <row r="367" spans="1:14" s="50" customFormat="1">
      <c r="A367" s="49"/>
      <c r="C367" s="49"/>
      <c r="L367" s="49"/>
      <c r="M367" s="49"/>
      <c r="N367" s="51"/>
    </row>
    <row r="368" spans="1:14" s="50" customFormat="1">
      <c r="A368" s="49"/>
      <c r="C368" s="49"/>
      <c r="L368" s="49"/>
      <c r="M368" s="49"/>
      <c r="N368" s="51"/>
    </row>
    <row r="369" spans="1:14" s="50" customFormat="1">
      <c r="A369" s="49"/>
      <c r="C369" s="49"/>
      <c r="L369" s="49"/>
      <c r="M369" s="49"/>
      <c r="N369" s="51"/>
    </row>
    <row r="370" spans="1:14" s="50" customFormat="1">
      <c r="A370" s="49"/>
      <c r="C370" s="49"/>
      <c r="L370" s="49"/>
      <c r="M370" s="49"/>
      <c r="N370" s="51"/>
    </row>
    <row r="371" spans="1:14" s="50" customFormat="1">
      <c r="A371" s="49"/>
      <c r="C371" s="49"/>
      <c r="L371" s="49"/>
      <c r="M371" s="49"/>
      <c r="N371" s="51"/>
    </row>
    <row r="372" spans="1:14" s="50" customFormat="1">
      <c r="A372" s="49"/>
      <c r="C372" s="49"/>
      <c r="L372" s="49"/>
      <c r="M372" s="49"/>
      <c r="N372" s="51"/>
    </row>
    <row r="373" spans="1:14" s="50" customFormat="1">
      <c r="A373" s="49"/>
      <c r="C373" s="49"/>
      <c r="L373" s="49"/>
      <c r="M373" s="49"/>
      <c r="N373" s="51"/>
    </row>
    <row r="374" spans="1:14" s="50" customFormat="1">
      <c r="A374" s="49"/>
      <c r="C374" s="49"/>
      <c r="L374" s="49"/>
      <c r="M374" s="49"/>
      <c r="N374" s="51"/>
    </row>
    <row r="375" spans="1:14" s="50" customFormat="1">
      <c r="A375" s="49"/>
      <c r="C375" s="49"/>
      <c r="L375" s="49"/>
      <c r="M375" s="49"/>
      <c r="N375" s="51"/>
    </row>
    <row r="376" spans="1:14" s="50" customFormat="1">
      <c r="A376" s="49"/>
      <c r="C376" s="49"/>
      <c r="L376" s="49"/>
      <c r="M376" s="49"/>
      <c r="N376" s="51"/>
    </row>
    <row r="377" spans="1:14" s="50" customFormat="1">
      <c r="A377" s="49"/>
      <c r="C377" s="49"/>
      <c r="L377" s="49"/>
      <c r="M377" s="49"/>
      <c r="N377" s="51"/>
    </row>
    <row r="378" spans="1:14" s="50" customFormat="1">
      <c r="A378" s="49"/>
      <c r="C378" s="49"/>
      <c r="L378" s="49"/>
      <c r="M378" s="49"/>
      <c r="N378" s="51"/>
    </row>
    <row r="379" spans="1:14" s="50" customFormat="1">
      <c r="A379" s="49"/>
      <c r="C379" s="49"/>
      <c r="L379" s="49"/>
      <c r="M379" s="49"/>
      <c r="N379" s="51"/>
    </row>
    <row r="380" spans="1:14" s="50" customFormat="1">
      <c r="A380" s="49"/>
      <c r="C380" s="49"/>
      <c r="L380" s="49"/>
      <c r="M380" s="49"/>
      <c r="N380" s="51"/>
    </row>
    <row r="381" spans="1:14" s="50" customFormat="1">
      <c r="A381" s="49"/>
      <c r="C381" s="49"/>
      <c r="L381" s="49"/>
      <c r="M381" s="49"/>
      <c r="N381" s="51"/>
    </row>
    <row r="382" spans="1:14" s="50" customFormat="1">
      <c r="A382" s="49"/>
      <c r="C382" s="49"/>
      <c r="L382" s="49"/>
      <c r="M382" s="49"/>
      <c r="N382" s="51"/>
    </row>
    <row r="383" spans="1:14" s="50" customFormat="1">
      <c r="A383" s="49"/>
      <c r="C383" s="49"/>
      <c r="L383" s="49"/>
      <c r="M383" s="49"/>
      <c r="N383" s="51"/>
    </row>
    <row r="384" spans="1:14" s="50" customFormat="1">
      <c r="A384" s="49"/>
      <c r="C384" s="49"/>
      <c r="L384" s="49"/>
      <c r="M384" s="49"/>
      <c r="N384" s="51"/>
    </row>
    <row r="385" spans="1:14" s="50" customFormat="1">
      <c r="A385" s="49"/>
      <c r="C385" s="49"/>
      <c r="L385" s="49"/>
      <c r="M385" s="49"/>
      <c r="N385" s="51"/>
    </row>
    <row r="386" spans="1:14" s="50" customFormat="1">
      <c r="A386" s="49"/>
      <c r="C386" s="49"/>
      <c r="L386" s="49"/>
      <c r="M386" s="49"/>
      <c r="N386" s="51"/>
    </row>
    <row r="387" spans="1:14" s="50" customFormat="1">
      <c r="A387" s="49"/>
      <c r="C387" s="49"/>
      <c r="L387" s="49"/>
      <c r="M387" s="49"/>
      <c r="N387" s="51"/>
    </row>
    <row r="388" spans="1:14" s="50" customFormat="1">
      <c r="A388" s="49"/>
      <c r="C388" s="49"/>
      <c r="L388" s="49"/>
      <c r="M388" s="49"/>
      <c r="N388" s="51"/>
    </row>
    <row r="389" spans="1:14" s="50" customFormat="1">
      <c r="A389" s="49"/>
      <c r="C389" s="49"/>
      <c r="L389" s="49"/>
      <c r="M389" s="49"/>
      <c r="N389" s="51"/>
    </row>
    <row r="390" spans="1:14" s="50" customFormat="1">
      <c r="A390" s="49"/>
      <c r="C390" s="49"/>
      <c r="L390" s="49"/>
      <c r="M390" s="49"/>
      <c r="N390" s="51"/>
    </row>
    <row r="391" spans="1:14" s="50" customFormat="1">
      <c r="A391" s="49"/>
      <c r="C391" s="49"/>
      <c r="L391" s="49"/>
      <c r="M391" s="49"/>
      <c r="N391" s="51"/>
    </row>
    <row r="392" spans="1:14" s="50" customFormat="1">
      <c r="A392" s="49"/>
      <c r="C392" s="49"/>
      <c r="L392" s="49"/>
      <c r="M392" s="49"/>
      <c r="N392" s="51"/>
    </row>
    <row r="393" spans="1:14" s="50" customFormat="1">
      <c r="A393" s="49"/>
      <c r="C393" s="49"/>
      <c r="L393" s="49"/>
      <c r="M393" s="49"/>
      <c r="N393" s="51"/>
    </row>
    <row r="394" spans="1:14" s="50" customFormat="1">
      <c r="A394" s="49"/>
      <c r="C394" s="49"/>
      <c r="L394" s="49"/>
      <c r="M394" s="49"/>
      <c r="N394" s="51"/>
    </row>
    <row r="395" spans="1:14" s="50" customFormat="1">
      <c r="A395" s="49"/>
      <c r="C395" s="49"/>
      <c r="L395" s="49"/>
      <c r="M395" s="49"/>
      <c r="N395" s="51"/>
    </row>
    <row r="396" spans="1:14" s="50" customFormat="1">
      <c r="A396" s="49"/>
      <c r="C396" s="49"/>
      <c r="L396" s="49"/>
      <c r="M396" s="49"/>
      <c r="N396" s="51"/>
    </row>
    <row r="397" spans="1:14" s="50" customFormat="1">
      <c r="A397" s="49"/>
      <c r="C397" s="49"/>
      <c r="L397" s="49"/>
      <c r="M397" s="49"/>
      <c r="N397" s="51"/>
    </row>
    <row r="398" spans="1:14" s="50" customFormat="1">
      <c r="A398" s="49"/>
      <c r="C398" s="49"/>
      <c r="L398" s="49"/>
      <c r="M398" s="49"/>
      <c r="N398" s="51"/>
    </row>
    <row r="399" spans="1:14" s="50" customFormat="1">
      <c r="A399" s="49"/>
      <c r="C399" s="49"/>
      <c r="L399" s="49"/>
      <c r="M399" s="49"/>
      <c r="N399" s="51"/>
    </row>
    <row r="400" spans="1:14" s="50" customFormat="1">
      <c r="A400" s="49"/>
      <c r="C400" s="49"/>
      <c r="L400" s="49"/>
      <c r="M400" s="49"/>
      <c r="N400" s="51"/>
    </row>
    <row r="401" spans="1:14" s="50" customFormat="1">
      <c r="A401" s="49"/>
      <c r="C401" s="49"/>
      <c r="L401" s="49"/>
      <c r="M401" s="49"/>
      <c r="N401" s="51"/>
    </row>
    <row r="402" spans="1:14" s="50" customFormat="1">
      <c r="A402" s="49"/>
      <c r="C402" s="49"/>
      <c r="L402" s="49"/>
      <c r="M402" s="49"/>
      <c r="N402" s="51"/>
    </row>
    <row r="403" spans="1:14" s="50" customFormat="1">
      <c r="A403" s="49"/>
      <c r="C403" s="49"/>
      <c r="L403" s="49"/>
      <c r="M403" s="49"/>
      <c r="N403" s="51"/>
    </row>
    <row r="404" spans="1:14" s="50" customFormat="1">
      <c r="A404" s="49"/>
      <c r="C404" s="49"/>
      <c r="L404" s="49"/>
      <c r="M404" s="49"/>
      <c r="N404" s="51"/>
    </row>
    <row r="405" spans="1:14" s="50" customFormat="1">
      <c r="A405" s="49"/>
      <c r="C405" s="49"/>
      <c r="L405" s="49"/>
      <c r="M405" s="49"/>
      <c r="N405" s="51"/>
    </row>
    <row r="406" spans="1:14" s="50" customFormat="1">
      <c r="A406" s="49"/>
      <c r="C406" s="49"/>
      <c r="L406" s="49"/>
      <c r="M406" s="49"/>
      <c r="N406" s="51"/>
    </row>
    <row r="407" spans="1:14" s="50" customFormat="1">
      <c r="A407" s="49"/>
      <c r="C407" s="49"/>
      <c r="L407" s="49"/>
      <c r="M407" s="49"/>
      <c r="N407" s="51"/>
    </row>
    <row r="408" spans="1:14" s="50" customFormat="1">
      <c r="A408" s="49"/>
      <c r="C408" s="49"/>
      <c r="L408" s="49"/>
      <c r="M408" s="49"/>
      <c r="N408" s="51"/>
    </row>
    <row r="409" spans="1:14" s="50" customFormat="1">
      <c r="A409" s="49"/>
      <c r="C409" s="49"/>
      <c r="L409" s="49"/>
      <c r="M409" s="49"/>
      <c r="N409" s="51"/>
    </row>
    <row r="410" spans="1:14" s="50" customFormat="1">
      <c r="A410" s="49"/>
      <c r="C410" s="49"/>
      <c r="L410" s="49"/>
      <c r="M410" s="49"/>
      <c r="N410" s="51"/>
    </row>
    <row r="411" spans="1:14" s="50" customFormat="1">
      <c r="A411" s="49"/>
      <c r="C411" s="49"/>
      <c r="L411" s="49"/>
      <c r="M411" s="49"/>
      <c r="N411" s="51"/>
    </row>
    <row r="412" spans="1:14" s="50" customFormat="1">
      <c r="A412" s="49"/>
      <c r="C412" s="49"/>
      <c r="L412" s="49"/>
      <c r="M412" s="49"/>
      <c r="N412" s="51"/>
    </row>
    <row r="413" spans="1:14" s="50" customFormat="1">
      <c r="A413" s="49"/>
      <c r="C413" s="49"/>
      <c r="L413" s="49"/>
      <c r="M413" s="49"/>
      <c r="N413" s="51"/>
    </row>
    <row r="414" spans="1:14" s="50" customFormat="1">
      <c r="A414" s="49"/>
      <c r="C414" s="49"/>
      <c r="L414" s="49"/>
      <c r="M414" s="49"/>
      <c r="N414" s="51"/>
    </row>
    <row r="415" spans="1:14" s="50" customFormat="1">
      <c r="A415" s="49"/>
      <c r="C415" s="49"/>
      <c r="L415" s="49"/>
      <c r="M415" s="49"/>
      <c r="N415" s="51"/>
    </row>
    <row r="416" spans="1:14" s="50" customFormat="1">
      <c r="A416" s="49"/>
      <c r="C416" s="49"/>
      <c r="L416" s="49"/>
      <c r="M416" s="49"/>
      <c r="N416" s="51"/>
    </row>
    <row r="417" spans="1:14" s="50" customFormat="1">
      <c r="A417" s="49"/>
      <c r="C417" s="49"/>
      <c r="L417" s="49"/>
      <c r="M417" s="49"/>
      <c r="N417" s="51"/>
    </row>
    <row r="418" spans="1:14" s="50" customFormat="1">
      <c r="A418" s="49"/>
      <c r="C418" s="49"/>
      <c r="L418" s="49"/>
      <c r="M418" s="49"/>
      <c r="N418" s="51"/>
    </row>
    <row r="419" spans="1:14" s="50" customFormat="1">
      <c r="A419" s="49"/>
      <c r="C419" s="49"/>
      <c r="L419" s="49"/>
      <c r="M419" s="49"/>
      <c r="N419" s="51"/>
    </row>
    <row r="420" spans="1:14" s="50" customFormat="1">
      <c r="A420" s="49"/>
      <c r="C420" s="49"/>
      <c r="L420" s="49"/>
      <c r="M420" s="49"/>
      <c r="N420" s="51"/>
    </row>
    <row r="421" spans="1:14" s="50" customFormat="1">
      <c r="A421" s="49"/>
      <c r="C421" s="49"/>
      <c r="L421" s="49"/>
      <c r="M421" s="49"/>
      <c r="N421" s="51"/>
    </row>
    <row r="422" spans="1:14" s="50" customFormat="1">
      <c r="A422" s="49"/>
      <c r="C422" s="49"/>
      <c r="L422" s="49"/>
      <c r="M422" s="49"/>
      <c r="N422" s="51"/>
    </row>
    <row r="423" spans="1:14" s="50" customFormat="1">
      <c r="A423" s="49"/>
      <c r="C423" s="49"/>
      <c r="L423" s="49"/>
      <c r="M423" s="49"/>
      <c r="N423" s="51"/>
    </row>
    <row r="424" spans="1:14" s="50" customFormat="1">
      <c r="A424" s="49"/>
      <c r="C424" s="49"/>
      <c r="L424" s="49"/>
      <c r="M424" s="49"/>
      <c r="N424" s="51"/>
    </row>
    <row r="425" spans="1:14" s="50" customFormat="1">
      <c r="A425" s="49"/>
      <c r="C425" s="49"/>
      <c r="L425" s="49"/>
      <c r="M425" s="49"/>
      <c r="N425" s="51"/>
    </row>
    <row r="426" spans="1:14" s="50" customFormat="1">
      <c r="A426" s="49"/>
      <c r="C426" s="49"/>
      <c r="L426" s="49"/>
      <c r="M426" s="49"/>
      <c r="N426" s="51"/>
    </row>
    <row r="427" spans="1:14" s="50" customFormat="1">
      <c r="A427" s="49"/>
      <c r="C427" s="49"/>
      <c r="L427" s="49"/>
      <c r="M427" s="49"/>
      <c r="N427" s="51"/>
    </row>
    <row r="428" spans="1:14" s="50" customFormat="1">
      <c r="A428" s="49"/>
      <c r="C428" s="49"/>
      <c r="L428" s="49"/>
      <c r="M428" s="49"/>
      <c r="N428" s="51"/>
    </row>
    <row r="429" spans="1:14" s="50" customFormat="1">
      <c r="A429" s="49"/>
      <c r="C429" s="49"/>
      <c r="L429" s="49"/>
      <c r="M429" s="49"/>
      <c r="N429" s="51"/>
    </row>
    <row r="430" spans="1:14" s="50" customFormat="1">
      <c r="A430" s="49"/>
      <c r="C430" s="49"/>
      <c r="L430" s="49"/>
      <c r="M430" s="49"/>
      <c r="N430" s="51"/>
    </row>
    <row r="431" spans="1:14" s="50" customFormat="1">
      <c r="A431" s="49"/>
      <c r="C431" s="49"/>
      <c r="L431" s="49"/>
      <c r="M431" s="49"/>
      <c r="N431" s="51"/>
    </row>
    <row r="432" spans="1:14" s="50" customFormat="1">
      <c r="A432" s="49"/>
      <c r="C432" s="49"/>
      <c r="L432" s="49"/>
      <c r="M432" s="49"/>
      <c r="N432" s="51"/>
    </row>
    <row r="433" spans="1:14" s="50" customFormat="1">
      <c r="A433" s="49"/>
      <c r="C433" s="49"/>
      <c r="L433" s="49"/>
      <c r="M433" s="49"/>
      <c r="N433" s="51"/>
    </row>
    <row r="434" spans="1:14" s="50" customFormat="1">
      <c r="A434" s="49"/>
      <c r="C434" s="49"/>
      <c r="L434" s="49"/>
      <c r="M434" s="49"/>
      <c r="N434" s="51"/>
    </row>
    <row r="435" spans="1:14" s="50" customFormat="1">
      <c r="A435" s="49"/>
      <c r="C435" s="49"/>
      <c r="L435" s="49"/>
      <c r="M435" s="49"/>
      <c r="N435" s="51"/>
    </row>
    <row r="436" spans="1:14" s="50" customFormat="1">
      <c r="A436" s="49"/>
      <c r="C436" s="49"/>
      <c r="L436" s="49"/>
      <c r="M436" s="49"/>
      <c r="N436" s="51"/>
    </row>
    <row r="437" spans="1:14" s="50" customFormat="1">
      <c r="A437" s="49"/>
      <c r="C437" s="49"/>
      <c r="L437" s="49"/>
      <c r="M437" s="49"/>
      <c r="N437" s="51"/>
    </row>
    <row r="438" spans="1:14" s="50" customFormat="1">
      <c r="A438" s="49"/>
      <c r="C438" s="49"/>
      <c r="L438" s="49"/>
      <c r="M438" s="49"/>
      <c r="N438" s="51"/>
    </row>
    <row r="439" spans="1:14" s="50" customFormat="1">
      <c r="A439" s="49"/>
      <c r="C439" s="49"/>
      <c r="L439" s="49"/>
      <c r="M439" s="49"/>
      <c r="N439" s="51"/>
    </row>
    <row r="440" spans="1:14" s="50" customFormat="1">
      <c r="A440" s="49"/>
      <c r="C440" s="49"/>
      <c r="L440" s="49"/>
      <c r="M440" s="49"/>
      <c r="N440" s="51"/>
    </row>
    <row r="441" spans="1:14" s="50" customFormat="1">
      <c r="A441" s="49"/>
      <c r="C441" s="49"/>
      <c r="L441" s="49"/>
      <c r="M441" s="49"/>
      <c r="N441" s="51"/>
    </row>
    <row r="442" spans="1:14" s="50" customFormat="1">
      <c r="A442" s="49"/>
      <c r="C442" s="49"/>
      <c r="L442" s="49"/>
      <c r="M442" s="49"/>
      <c r="N442" s="51"/>
    </row>
    <row r="443" spans="1:14" s="50" customFormat="1">
      <c r="A443" s="49"/>
      <c r="C443" s="49"/>
      <c r="L443" s="49"/>
      <c r="M443" s="49"/>
      <c r="N443" s="51"/>
    </row>
    <row r="444" spans="1:14" s="50" customFormat="1">
      <c r="A444" s="49"/>
      <c r="C444" s="49"/>
      <c r="L444" s="49"/>
      <c r="M444" s="49"/>
      <c r="N444" s="51"/>
    </row>
    <row r="445" spans="1:14" s="50" customFormat="1">
      <c r="A445" s="49"/>
      <c r="C445" s="49"/>
      <c r="L445" s="49"/>
      <c r="M445" s="49"/>
      <c r="N445" s="51"/>
    </row>
    <row r="446" spans="1:14" s="50" customFormat="1">
      <c r="A446" s="49"/>
      <c r="C446" s="49"/>
      <c r="L446" s="49"/>
      <c r="M446" s="49"/>
      <c r="N446" s="51"/>
    </row>
    <row r="447" spans="1:14" s="50" customFormat="1">
      <c r="A447" s="49"/>
      <c r="C447" s="49"/>
      <c r="L447" s="49"/>
      <c r="M447" s="49"/>
      <c r="N447" s="51"/>
    </row>
    <row r="448" spans="1:14" s="50" customFormat="1">
      <c r="A448" s="49"/>
      <c r="C448" s="49"/>
      <c r="L448" s="49"/>
      <c r="M448" s="49"/>
      <c r="N448" s="51"/>
    </row>
    <row r="449" spans="1:14" s="50" customFormat="1">
      <c r="A449" s="49"/>
      <c r="C449" s="49"/>
      <c r="L449" s="49"/>
      <c r="M449" s="49"/>
      <c r="N449" s="51"/>
    </row>
    <row r="450" spans="1:14" s="50" customFormat="1">
      <c r="A450" s="49"/>
      <c r="C450" s="49"/>
      <c r="L450" s="49"/>
      <c r="M450" s="49"/>
      <c r="N450" s="51"/>
    </row>
    <row r="451" spans="1:14" s="50" customFormat="1">
      <c r="A451" s="49"/>
      <c r="C451" s="49"/>
      <c r="L451" s="49"/>
      <c r="M451" s="49"/>
      <c r="N451" s="51"/>
    </row>
    <row r="452" spans="1:14" s="50" customFormat="1">
      <c r="A452" s="49"/>
      <c r="C452" s="49"/>
      <c r="L452" s="49"/>
      <c r="M452" s="49"/>
      <c r="N452" s="51"/>
    </row>
    <row r="453" spans="1:14" s="50" customFormat="1">
      <c r="A453" s="49"/>
      <c r="C453" s="49"/>
      <c r="L453" s="49"/>
      <c r="M453" s="49"/>
      <c r="N453" s="51"/>
    </row>
    <row r="454" spans="1:14" s="50" customFormat="1">
      <c r="A454" s="49"/>
      <c r="C454" s="49"/>
      <c r="L454" s="49"/>
      <c r="M454" s="49"/>
      <c r="N454" s="51"/>
    </row>
    <row r="455" spans="1:14" s="50" customFormat="1">
      <c r="A455" s="49"/>
      <c r="C455" s="49"/>
      <c r="L455" s="49"/>
      <c r="M455" s="49"/>
      <c r="N455" s="51"/>
    </row>
    <row r="456" spans="1:14" s="50" customFormat="1">
      <c r="A456" s="49"/>
      <c r="C456" s="49"/>
      <c r="L456" s="49"/>
      <c r="M456" s="49"/>
      <c r="N456" s="51"/>
    </row>
    <row r="457" spans="1:14" s="50" customFormat="1">
      <c r="A457" s="49"/>
      <c r="C457" s="49"/>
      <c r="L457" s="49"/>
      <c r="M457" s="49"/>
      <c r="N457" s="51"/>
    </row>
    <row r="458" spans="1:14" s="50" customFormat="1">
      <c r="A458" s="49"/>
      <c r="C458" s="49"/>
      <c r="L458" s="49"/>
      <c r="M458" s="49"/>
      <c r="N458" s="51"/>
    </row>
    <row r="459" spans="1:14" s="50" customFormat="1">
      <c r="A459" s="49"/>
      <c r="C459" s="49"/>
      <c r="L459" s="49"/>
      <c r="M459" s="49"/>
      <c r="N459" s="51"/>
    </row>
    <row r="460" spans="1:14" s="50" customFormat="1">
      <c r="A460" s="49"/>
      <c r="C460" s="49"/>
      <c r="L460" s="49"/>
      <c r="M460" s="49"/>
      <c r="N460" s="51"/>
    </row>
    <row r="461" spans="1:14" s="50" customFormat="1">
      <c r="A461" s="49"/>
      <c r="C461" s="49"/>
      <c r="L461" s="49"/>
      <c r="M461" s="49"/>
      <c r="N461" s="51"/>
    </row>
    <row r="462" spans="1:14" s="50" customFormat="1">
      <c r="A462" s="49"/>
      <c r="C462" s="49"/>
      <c r="L462" s="49"/>
      <c r="M462" s="49"/>
      <c r="N462" s="51"/>
    </row>
    <row r="463" spans="1:14" s="50" customFormat="1">
      <c r="A463" s="49"/>
      <c r="C463" s="49"/>
      <c r="L463" s="49"/>
      <c r="M463" s="49"/>
      <c r="N463" s="51"/>
    </row>
    <row r="464" spans="1:14" s="50" customFormat="1">
      <c r="A464" s="49"/>
      <c r="C464" s="49"/>
      <c r="L464" s="49"/>
      <c r="M464" s="49"/>
      <c r="N464" s="51"/>
    </row>
    <row r="465" spans="1:14" s="50" customFormat="1">
      <c r="A465" s="49"/>
      <c r="C465" s="49"/>
      <c r="L465" s="49"/>
      <c r="M465" s="49"/>
      <c r="N465" s="51"/>
    </row>
    <row r="466" spans="1:14" s="50" customFormat="1">
      <c r="A466" s="49"/>
      <c r="C466" s="49"/>
      <c r="L466" s="49"/>
      <c r="M466" s="49"/>
      <c r="N466" s="51"/>
    </row>
    <row r="467" spans="1:14" s="50" customFormat="1">
      <c r="A467" s="49"/>
      <c r="C467" s="49"/>
      <c r="L467" s="49"/>
      <c r="M467" s="49"/>
      <c r="N467" s="51"/>
    </row>
    <row r="468" spans="1:14" s="50" customFormat="1">
      <c r="A468" s="49"/>
      <c r="C468" s="49"/>
      <c r="L468" s="49"/>
      <c r="M468" s="49"/>
      <c r="N468" s="51"/>
    </row>
    <row r="469" spans="1:14" s="50" customFormat="1">
      <c r="A469" s="49"/>
      <c r="C469" s="49"/>
      <c r="L469" s="49"/>
      <c r="M469" s="49"/>
      <c r="N469" s="51"/>
    </row>
    <row r="470" spans="1:14" s="50" customFormat="1">
      <c r="A470" s="49"/>
      <c r="C470" s="49"/>
      <c r="L470" s="49"/>
      <c r="M470" s="49"/>
      <c r="N470" s="51"/>
    </row>
    <row r="471" spans="1:14" s="50" customFormat="1">
      <c r="A471" s="49"/>
      <c r="C471" s="49"/>
      <c r="L471" s="49"/>
      <c r="M471" s="49"/>
      <c r="N471" s="51"/>
    </row>
    <row r="472" spans="1:14" s="50" customFormat="1">
      <c r="A472" s="49"/>
      <c r="C472" s="49"/>
      <c r="L472" s="49"/>
      <c r="M472" s="49"/>
      <c r="N472" s="51"/>
    </row>
    <row r="473" spans="1:14" s="50" customFormat="1">
      <c r="A473" s="49"/>
      <c r="C473" s="49"/>
      <c r="L473" s="49"/>
      <c r="M473" s="49"/>
      <c r="N473" s="51"/>
    </row>
    <row r="474" spans="1:14" s="50" customFormat="1">
      <c r="A474" s="49"/>
      <c r="C474" s="49"/>
      <c r="L474" s="49"/>
      <c r="M474" s="49"/>
      <c r="N474" s="51"/>
    </row>
    <row r="475" spans="1:14" s="50" customFormat="1">
      <c r="A475" s="49"/>
      <c r="C475" s="49"/>
      <c r="L475" s="49"/>
      <c r="M475" s="49"/>
      <c r="N475" s="51"/>
    </row>
    <row r="476" spans="1:14" s="50" customFormat="1">
      <c r="A476" s="49"/>
      <c r="C476" s="49"/>
      <c r="L476" s="49"/>
      <c r="M476" s="49"/>
      <c r="N476" s="51"/>
    </row>
    <row r="477" spans="1:14" s="50" customFormat="1">
      <c r="A477" s="49"/>
      <c r="C477" s="49"/>
      <c r="L477" s="49"/>
      <c r="M477" s="49"/>
      <c r="N477" s="51"/>
    </row>
    <row r="478" spans="1:14" s="50" customFormat="1">
      <c r="A478" s="49"/>
      <c r="C478" s="49"/>
      <c r="L478" s="49"/>
      <c r="M478" s="49"/>
      <c r="N478" s="51"/>
    </row>
    <row r="479" spans="1:14" s="50" customFormat="1">
      <c r="A479" s="49"/>
      <c r="C479" s="49"/>
      <c r="L479" s="49"/>
      <c r="M479" s="49"/>
      <c r="N479" s="51"/>
    </row>
    <row r="480" spans="1:14" s="50" customFormat="1">
      <c r="A480" s="49"/>
      <c r="C480" s="49"/>
      <c r="L480" s="49"/>
      <c r="M480" s="49"/>
      <c r="N480" s="51"/>
    </row>
    <row r="481" spans="1:14" s="50" customFormat="1">
      <c r="A481" s="49"/>
      <c r="C481" s="49"/>
      <c r="L481" s="49"/>
      <c r="M481" s="49"/>
      <c r="N481" s="51"/>
    </row>
    <row r="482" spans="1:14" s="50" customFormat="1">
      <c r="A482" s="49"/>
      <c r="C482" s="49"/>
      <c r="L482" s="49"/>
      <c r="M482" s="49"/>
      <c r="N482" s="51"/>
    </row>
    <row r="483" spans="1:14" s="50" customFormat="1">
      <c r="A483" s="49"/>
      <c r="C483" s="49"/>
      <c r="L483" s="49"/>
      <c r="M483" s="49"/>
      <c r="N483" s="51"/>
    </row>
    <row r="484" spans="1:14" s="50" customFormat="1">
      <c r="A484" s="49"/>
      <c r="C484" s="49"/>
      <c r="L484" s="49"/>
      <c r="M484" s="49"/>
      <c r="N484" s="51"/>
    </row>
    <row r="485" spans="1:14" s="50" customFormat="1">
      <c r="A485" s="49"/>
      <c r="C485" s="49"/>
      <c r="L485" s="49"/>
      <c r="M485" s="49"/>
      <c r="N485" s="51"/>
    </row>
    <row r="486" spans="1:14" s="50" customFormat="1">
      <c r="A486" s="49"/>
      <c r="C486" s="49"/>
      <c r="L486" s="49"/>
      <c r="M486" s="49"/>
      <c r="N486" s="51"/>
    </row>
    <row r="487" spans="1:14" s="50" customFormat="1">
      <c r="A487" s="49"/>
      <c r="C487" s="49"/>
      <c r="L487" s="49"/>
      <c r="M487" s="49"/>
      <c r="N487" s="51"/>
    </row>
    <row r="488" spans="1:14" s="50" customFormat="1">
      <c r="A488" s="49"/>
      <c r="C488" s="49"/>
      <c r="L488" s="49"/>
      <c r="M488" s="49"/>
      <c r="N488" s="51"/>
    </row>
    <row r="489" spans="1:14" s="50" customFormat="1">
      <c r="A489" s="49"/>
      <c r="C489" s="49"/>
      <c r="L489" s="49"/>
      <c r="M489" s="49"/>
      <c r="N489" s="51"/>
    </row>
    <row r="490" spans="1:14" s="50" customFormat="1">
      <c r="A490" s="49"/>
      <c r="C490" s="49"/>
      <c r="L490" s="49"/>
      <c r="M490" s="49"/>
      <c r="N490" s="51"/>
    </row>
    <row r="491" spans="1:14" s="50" customFormat="1">
      <c r="A491" s="49"/>
      <c r="C491" s="49"/>
      <c r="L491" s="49"/>
      <c r="M491" s="49"/>
      <c r="N491" s="51"/>
    </row>
    <row r="492" spans="1:14" s="50" customFormat="1">
      <c r="A492" s="49"/>
      <c r="C492" s="49"/>
      <c r="L492" s="49"/>
      <c r="M492" s="49"/>
      <c r="N492" s="51"/>
    </row>
    <row r="493" spans="1:14" s="50" customFormat="1">
      <c r="A493" s="49"/>
      <c r="C493" s="49"/>
      <c r="L493" s="49"/>
      <c r="M493" s="49"/>
      <c r="N493" s="51"/>
    </row>
    <row r="494" spans="1:14" s="50" customFormat="1">
      <c r="A494" s="49"/>
      <c r="C494" s="49"/>
      <c r="L494" s="49"/>
      <c r="M494" s="49"/>
      <c r="N494" s="51"/>
    </row>
    <row r="495" spans="1:14" s="50" customFormat="1">
      <c r="A495" s="49"/>
      <c r="C495" s="49"/>
      <c r="L495" s="49"/>
      <c r="M495" s="49"/>
      <c r="N495" s="51"/>
    </row>
    <row r="496" spans="1:14" s="50" customFormat="1">
      <c r="A496" s="49"/>
      <c r="C496" s="49"/>
      <c r="L496" s="49"/>
      <c r="M496" s="49"/>
      <c r="N496" s="51"/>
    </row>
    <row r="497" spans="1:14" s="50" customFormat="1">
      <c r="A497" s="49"/>
      <c r="C497" s="49"/>
      <c r="L497" s="49"/>
      <c r="M497" s="49"/>
      <c r="N497" s="51"/>
    </row>
    <row r="498" spans="1:14" s="50" customFormat="1">
      <c r="A498" s="49"/>
      <c r="C498" s="49"/>
      <c r="L498" s="49"/>
      <c r="M498" s="49"/>
      <c r="N498" s="51"/>
    </row>
    <row r="499" spans="1:14" s="50" customFormat="1">
      <c r="A499" s="49"/>
      <c r="C499" s="49"/>
      <c r="L499" s="49"/>
      <c r="M499" s="49"/>
      <c r="N499" s="51"/>
    </row>
    <row r="500" spans="1:14" s="50" customFormat="1">
      <c r="A500" s="49"/>
      <c r="C500" s="49"/>
      <c r="L500" s="49"/>
      <c r="M500" s="49"/>
      <c r="N500" s="51"/>
    </row>
    <row r="501" spans="1:14" s="50" customFormat="1">
      <c r="A501" s="49"/>
      <c r="C501" s="49"/>
      <c r="L501" s="49"/>
      <c r="M501" s="49"/>
      <c r="N501" s="51"/>
    </row>
    <row r="502" spans="1:14" s="50" customFormat="1">
      <c r="A502" s="49"/>
      <c r="C502" s="49"/>
      <c r="L502" s="49"/>
      <c r="M502" s="49"/>
      <c r="N502" s="51"/>
    </row>
    <row r="503" spans="1:14" s="50" customFormat="1">
      <c r="A503" s="49"/>
      <c r="C503" s="49"/>
      <c r="L503" s="49"/>
      <c r="M503" s="49"/>
      <c r="N503" s="51"/>
    </row>
    <row r="504" spans="1:14" s="50" customFormat="1">
      <c r="A504" s="49"/>
      <c r="C504" s="49"/>
      <c r="L504" s="49"/>
      <c r="M504" s="49"/>
      <c r="N504" s="51"/>
    </row>
    <row r="505" spans="1:14" s="50" customFormat="1">
      <c r="A505" s="49"/>
      <c r="C505" s="49"/>
      <c r="L505" s="49"/>
      <c r="M505" s="49"/>
      <c r="N505" s="51"/>
    </row>
    <row r="506" spans="1:14" s="50" customFormat="1">
      <c r="A506" s="49"/>
      <c r="C506" s="49"/>
      <c r="L506" s="49"/>
      <c r="M506" s="49"/>
      <c r="N506" s="51"/>
    </row>
    <row r="507" spans="1:14" s="50" customFormat="1">
      <c r="A507" s="49"/>
      <c r="C507" s="49"/>
      <c r="L507" s="49"/>
      <c r="M507" s="49"/>
      <c r="N507" s="51"/>
    </row>
    <row r="508" spans="1:14" s="50" customFormat="1">
      <c r="A508" s="49"/>
      <c r="C508" s="49"/>
      <c r="L508" s="49"/>
      <c r="M508" s="49"/>
      <c r="N508" s="51"/>
    </row>
    <row r="509" spans="1:14" s="50" customFormat="1">
      <c r="A509" s="49"/>
      <c r="C509" s="49"/>
      <c r="L509" s="49"/>
      <c r="M509" s="49"/>
      <c r="N509" s="51"/>
    </row>
    <row r="510" spans="1:14" s="50" customFormat="1">
      <c r="A510" s="49"/>
      <c r="C510" s="49"/>
      <c r="L510" s="49"/>
      <c r="M510" s="49"/>
      <c r="N510" s="51"/>
    </row>
    <row r="511" spans="1:14" s="50" customFormat="1">
      <c r="A511" s="49"/>
      <c r="C511" s="49"/>
      <c r="L511" s="49"/>
      <c r="M511" s="49"/>
      <c r="N511" s="51"/>
    </row>
    <row r="512" spans="1:14" s="50" customFormat="1">
      <c r="A512" s="49"/>
      <c r="C512" s="49"/>
      <c r="L512" s="49"/>
      <c r="M512" s="49"/>
      <c r="N512" s="51"/>
    </row>
    <row r="513" spans="1:14" s="50" customFormat="1">
      <c r="A513" s="49"/>
      <c r="C513" s="49"/>
      <c r="L513" s="49"/>
      <c r="M513" s="49"/>
      <c r="N513" s="51"/>
    </row>
    <row r="514" spans="1:14" s="50" customFormat="1">
      <c r="A514" s="49"/>
      <c r="C514" s="49"/>
      <c r="L514" s="49"/>
      <c r="M514" s="49"/>
      <c r="N514" s="51"/>
    </row>
    <row r="515" spans="1:14" s="50" customFormat="1">
      <c r="A515" s="49"/>
      <c r="C515" s="49"/>
      <c r="L515" s="49"/>
      <c r="M515" s="49"/>
      <c r="N515" s="51"/>
    </row>
    <row r="516" spans="1:14" s="50" customFormat="1">
      <c r="A516" s="49"/>
      <c r="C516" s="49"/>
      <c r="L516" s="49"/>
      <c r="M516" s="49"/>
      <c r="N516" s="51"/>
    </row>
    <row r="517" spans="1:14" s="50" customFormat="1">
      <c r="A517" s="49"/>
      <c r="C517" s="49"/>
      <c r="L517" s="49"/>
      <c r="M517" s="49"/>
      <c r="N517" s="51"/>
    </row>
    <row r="518" spans="1:14" s="50" customFormat="1">
      <c r="A518" s="49"/>
      <c r="C518" s="49"/>
      <c r="L518" s="49"/>
      <c r="M518" s="49"/>
      <c r="N518" s="51"/>
    </row>
    <row r="519" spans="1:14" s="50" customFormat="1">
      <c r="A519" s="49"/>
      <c r="C519" s="49"/>
      <c r="L519" s="49"/>
      <c r="M519" s="49"/>
      <c r="N519" s="51"/>
    </row>
    <row r="520" spans="1:14" s="50" customFormat="1">
      <c r="A520" s="49"/>
      <c r="C520" s="49"/>
      <c r="L520" s="49"/>
      <c r="M520" s="49"/>
      <c r="N520" s="51"/>
    </row>
    <row r="521" spans="1:14" s="50" customFormat="1">
      <c r="A521" s="49"/>
      <c r="C521" s="49"/>
      <c r="L521" s="49"/>
      <c r="M521" s="49"/>
      <c r="N521" s="51"/>
    </row>
    <row r="522" spans="1:14" s="50" customFormat="1">
      <c r="A522" s="49"/>
      <c r="C522" s="49"/>
      <c r="L522" s="49"/>
      <c r="M522" s="49"/>
      <c r="N522" s="51"/>
    </row>
    <row r="523" spans="1:14" s="50" customFormat="1">
      <c r="A523" s="49"/>
      <c r="C523" s="49"/>
      <c r="L523" s="49"/>
      <c r="M523" s="49"/>
      <c r="N523" s="51"/>
    </row>
    <row r="524" spans="1:14" s="50" customFormat="1">
      <c r="A524" s="49"/>
      <c r="C524" s="49"/>
      <c r="L524" s="49"/>
      <c r="M524" s="49"/>
      <c r="N524" s="51"/>
    </row>
    <row r="525" spans="1:14" s="50" customFormat="1">
      <c r="A525" s="49"/>
      <c r="C525" s="49"/>
      <c r="L525" s="49"/>
      <c r="M525" s="49"/>
      <c r="N525" s="51"/>
    </row>
    <row r="526" spans="1:14" s="50" customFormat="1">
      <c r="A526" s="49"/>
      <c r="C526" s="49"/>
      <c r="L526" s="49"/>
      <c r="M526" s="49"/>
      <c r="N526" s="51"/>
    </row>
    <row r="527" spans="1:14" s="50" customFormat="1">
      <c r="A527" s="49"/>
      <c r="C527" s="49"/>
      <c r="L527" s="49"/>
      <c r="M527" s="49"/>
      <c r="N527" s="51"/>
    </row>
    <row r="528" spans="1:14" s="50" customFormat="1">
      <c r="A528" s="49"/>
      <c r="C528" s="49"/>
      <c r="L528" s="49"/>
      <c r="M528" s="49"/>
      <c r="N528" s="51"/>
    </row>
    <row r="529" spans="1:14" s="50" customFormat="1">
      <c r="A529" s="49"/>
      <c r="C529" s="49"/>
      <c r="L529" s="49"/>
      <c r="M529" s="49"/>
      <c r="N529" s="51"/>
    </row>
    <row r="530" spans="1:14" s="50" customFormat="1">
      <c r="A530" s="49"/>
      <c r="C530" s="49"/>
      <c r="L530" s="49"/>
      <c r="M530" s="49"/>
      <c r="N530" s="51"/>
    </row>
    <row r="531" spans="1:14" s="50" customFormat="1">
      <c r="A531" s="49"/>
      <c r="C531" s="49"/>
      <c r="L531" s="49"/>
      <c r="M531" s="49"/>
      <c r="N531" s="51"/>
    </row>
    <row r="532" spans="1:14" s="50" customFormat="1">
      <c r="A532" s="49"/>
      <c r="C532" s="49"/>
      <c r="L532" s="49"/>
      <c r="M532" s="49"/>
      <c r="N532" s="51"/>
    </row>
    <row r="533" spans="1:14" s="50" customFormat="1">
      <c r="A533" s="49"/>
      <c r="C533" s="49"/>
      <c r="L533" s="49"/>
      <c r="M533" s="49"/>
      <c r="N533" s="51"/>
    </row>
    <row r="534" spans="1:14" s="50" customFormat="1">
      <c r="A534" s="49"/>
      <c r="C534" s="49"/>
      <c r="L534" s="49"/>
      <c r="M534" s="49"/>
      <c r="N534" s="51"/>
    </row>
    <row r="535" spans="1:14" s="50" customFormat="1">
      <c r="A535" s="49"/>
      <c r="C535" s="49"/>
      <c r="L535" s="49"/>
      <c r="M535" s="49"/>
      <c r="N535" s="51"/>
    </row>
    <row r="536" spans="1:14" s="50" customFormat="1">
      <c r="A536" s="49"/>
      <c r="C536" s="49"/>
      <c r="L536" s="49"/>
      <c r="M536" s="49"/>
      <c r="N536" s="51"/>
    </row>
    <row r="537" spans="1:14" s="50" customFormat="1">
      <c r="A537" s="49"/>
      <c r="C537" s="49"/>
      <c r="L537" s="49"/>
      <c r="M537" s="49"/>
      <c r="N537" s="51"/>
    </row>
    <row r="538" spans="1:14" s="50" customFormat="1">
      <c r="A538" s="49"/>
      <c r="C538" s="49"/>
      <c r="L538" s="49"/>
      <c r="M538" s="49"/>
      <c r="N538" s="51"/>
    </row>
    <row r="539" spans="1:14" s="50" customFormat="1">
      <c r="A539" s="49"/>
      <c r="C539" s="49"/>
      <c r="L539" s="49"/>
      <c r="M539" s="49"/>
      <c r="N539" s="51"/>
    </row>
    <row r="540" spans="1:14" s="50" customFormat="1">
      <c r="A540" s="49"/>
      <c r="C540" s="49"/>
      <c r="L540" s="49"/>
      <c r="M540" s="49"/>
      <c r="N540" s="51"/>
    </row>
    <row r="541" spans="1:14" s="50" customFormat="1">
      <c r="A541" s="49"/>
      <c r="C541" s="49"/>
      <c r="L541" s="49"/>
      <c r="M541" s="49"/>
      <c r="N541" s="51"/>
    </row>
    <row r="542" spans="1:14" s="50" customFormat="1">
      <c r="A542" s="49"/>
      <c r="C542" s="49"/>
      <c r="L542" s="49"/>
      <c r="M542" s="49"/>
      <c r="N542" s="51"/>
    </row>
    <row r="543" spans="1:14" s="50" customFormat="1">
      <c r="A543" s="49"/>
      <c r="C543" s="49"/>
      <c r="L543" s="49"/>
      <c r="M543" s="49"/>
      <c r="N543" s="51"/>
    </row>
    <row r="544" spans="1:14" s="50" customFormat="1">
      <c r="A544" s="49"/>
      <c r="C544" s="49"/>
      <c r="L544" s="49"/>
      <c r="M544" s="49"/>
      <c r="N544" s="51"/>
    </row>
    <row r="545" spans="1:14" s="50" customFormat="1">
      <c r="A545" s="49"/>
      <c r="C545" s="49"/>
      <c r="L545" s="49"/>
      <c r="M545" s="49"/>
      <c r="N545" s="51"/>
    </row>
    <row r="546" spans="1:14" s="50" customFormat="1">
      <c r="A546" s="49"/>
      <c r="C546" s="49"/>
      <c r="L546" s="49"/>
      <c r="M546" s="49"/>
      <c r="N546" s="51"/>
    </row>
    <row r="547" spans="1:14" s="50" customFormat="1">
      <c r="A547" s="49"/>
      <c r="C547" s="49"/>
      <c r="L547" s="49"/>
      <c r="M547" s="49"/>
      <c r="N547" s="51"/>
    </row>
    <row r="548" spans="1:14" s="50" customFormat="1">
      <c r="A548" s="49"/>
      <c r="C548" s="49"/>
      <c r="L548" s="49"/>
      <c r="M548" s="49"/>
      <c r="N548" s="51"/>
    </row>
    <row r="549" spans="1:14" s="50" customFormat="1">
      <c r="A549" s="49"/>
      <c r="C549" s="49"/>
      <c r="L549" s="49"/>
      <c r="M549" s="49"/>
      <c r="N549" s="51"/>
    </row>
    <row r="550" spans="1:14" s="50" customFormat="1">
      <c r="A550" s="49"/>
      <c r="C550" s="49"/>
      <c r="L550" s="49"/>
      <c r="M550" s="49"/>
      <c r="N550" s="51"/>
    </row>
    <row r="551" spans="1:14" s="50" customFormat="1">
      <c r="A551" s="49"/>
      <c r="C551" s="49"/>
      <c r="L551" s="49"/>
      <c r="M551" s="49"/>
      <c r="N551" s="51"/>
    </row>
    <row r="552" spans="1:14" s="50" customFormat="1">
      <c r="A552" s="49"/>
      <c r="C552" s="49"/>
      <c r="L552" s="49"/>
      <c r="M552" s="49"/>
      <c r="N552" s="51"/>
    </row>
    <row r="553" spans="1:14" s="50" customFormat="1">
      <c r="A553" s="49"/>
      <c r="C553" s="49"/>
      <c r="L553" s="49"/>
      <c r="M553" s="49"/>
      <c r="N553" s="51"/>
    </row>
    <row r="554" spans="1:14" s="50" customFormat="1">
      <c r="A554" s="49"/>
      <c r="C554" s="49"/>
      <c r="L554" s="49"/>
      <c r="M554" s="49"/>
      <c r="N554" s="51"/>
    </row>
    <row r="555" spans="1:14" s="50" customFormat="1">
      <c r="A555" s="49"/>
      <c r="C555" s="49"/>
      <c r="L555" s="49"/>
      <c r="M555" s="49"/>
      <c r="N555" s="51"/>
    </row>
    <row r="556" spans="1:14" s="50" customFormat="1">
      <c r="A556" s="49"/>
      <c r="C556" s="49"/>
      <c r="L556" s="49"/>
      <c r="M556" s="49"/>
      <c r="N556" s="51"/>
    </row>
    <row r="557" spans="1:14" s="50" customFormat="1">
      <c r="A557" s="49"/>
      <c r="C557" s="49"/>
      <c r="L557" s="49"/>
      <c r="M557" s="49"/>
      <c r="N557" s="51"/>
    </row>
    <row r="558" spans="1:14" s="50" customFormat="1">
      <c r="A558" s="49"/>
      <c r="C558" s="49"/>
      <c r="L558" s="49"/>
      <c r="M558" s="49"/>
      <c r="N558" s="51"/>
    </row>
    <row r="559" spans="1:14" s="50" customFormat="1">
      <c r="A559" s="49"/>
      <c r="C559" s="49"/>
      <c r="L559" s="49"/>
      <c r="M559" s="49"/>
      <c r="N559" s="51"/>
    </row>
    <row r="560" spans="1:14" s="50" customFormat="1">
      <c r="A560" s="49"/>
      <c r="C560" s="49"/>
      <c r="L560" s="49"/>
      <c r="M560" s="49"/>
      <c r="N560" s="51"/>
    </row>
    <row r="561" spans="1:14" s="50" customFormat="1">
      <c r="A561" s="49"/>
      <c r="C561" s="49"/>
      <c r="L561" s="49"/>
      <c r="M561" s="49"/>
      <c r="N561" s="51"/>
    </row>
    <row r="562" spans="1:14" s="50" customFormat="1">
      <c r="A562" s="49"/>
      <c r="C562" s="49"/>
      <c r="L562" s="49"/>
      <c r="M562" s="49"/>
      <c r="N562" s="51"/>
    </row>
    <row r="563" spans="1:14" s="50" customFormat="1">
      <c r="A563" s="49"/>
      <c r="C563" s="49"/>
      <c r="L563" s="49"/>
      <c r="M563" s="49"/>
      <c r="N563" s="51"/>
    </row>
    <row r="564" spans="1:14" s="50" customFormat="1">
      <c r="A564" s="49"/>
      <c r="C564" s="49"/>
      <c r="L564" s="49"/>
      <c r="M564" s="49"/>
      <c r="N564" s="51"/>
    </row>
    <row r="565" spans="1:14" s="50" customFormat="1">
      <c r="A565" s="49"/>
      <c r="C565" s="49"/>
      <c r="L565" s="49"/>
      <c r="M565" s="49"/>
      <c r="N565" s="51"/>
    </row>
    <row r="566" spans="1:14" s="50" customFormat="1">
      <c r="A566" s="49"/>
      <c r="C566" s="49"/>
      <c r="L566" s="49"/>
      <c r="M566" s="49"/>
      <c r="N566" s="51"/>
    </row>
    <row r="567" spans="1:14" s="50" customFormat="1">
      <c r="A567" s="49"/>
      <c r="C567" s="49"/>
      <c r="L567" s="49"/>
      <c r="M567" s="49"/>
      <c r="N567" s="51"/>
    </row>
    <row r="568" spans="1:14" s="50" customFormat="1">
      <c r="A568" s="49"/>
      <c r="C568" s="49"/>
      <c r="L568" s="49"/>
      <c r="M568" s="49"/>
      <c r="N568" s="51"/>
    </row>
    <row r="569" spans="1:14" s="50" customFormat="1">
      <c r="A569" s="49"/>
      <c r="C569" s="49"/>
      <c r="L569" s="49"/>
      <c r="M569" s="49"/>
      <c r="N569" s="51"/>
    </row>
    <row r="570" spans="1:14" s="50" customFormat="1">
      <c r="A570" s="49"/>
      <c r="C570" s="49"/>
      <c r="L570" s="49"/>
      <c r="M570" s="49"/>
      <c r="N570" s="51"/>
    </row>
    <row r="571" spans="1:14" s="50" customFormat="1">
      <c r="A571" s="49"/>
      <c r="C571" s="49"/>
      <c r="L571" s="49"/>
      <c r="M571" s="49"/>
      <c r="N571" s="51"/>
    </row>
    <row r="572" spans="1:14" s="50" customFormat="1">
      <c r="A572" s="49"/>
      <c r="C572" s="49"/>
      <c r="L572" s="49"/>
      <c r="M572" s="49"/>
      <c r="N572" s="51"/>
    </row>
    <row r="573" spans="1:14" s="50" customFormat="1">
      <c r="A573" s="49"/>
      <c r="C573" s="49"/>
      <c r="L573" s="49"/>
      <c r="M573" s="49"/>
      <c r="N573" s="51"/>
    </row>
    <row r="574" spans="1:14" s="50" customFormat="1">
      <c r="A574" s="49"/>
      <c r="C574" s="49"/>
      <c r="L574" s="49"/>
      <c r="M574" s="49"/>
      <c r="N574" s="51"/>
    </row>
    <row r="575" spans="1:14" s="50" customFormat="1">
      <c r="A575" s="49"/>
      <c r="C575" s="49"/>
      <c r="L575" s="49"/>
      <c r="M575" s="49"/>
      <c r="N575" s="51"/>
    </row>
    <row r="576" spans="1:14" s="50" customFormat="1">
      <c r="A576" s="49"/>
      <c r="C576" s="49"/>
      <c r="L576" s="49"/>
      <c r="M576" s="49"/>
      <c r="N576" s="51"/>
    </row>
    <row r="577" spans="1:14" s="50" customFormat="1">
      <c r="A577" s="49"/>
      <c r="C577" s="49"/>
      <c r="L577" s="49"/>
      <c r="M577" s="49"/>
      <c r="N577" s="51"/>
    </row>
    <row r="578" spans="1:14" s="50" customFormat="1">
      <c r="A578" s="49"/>
      <c r="C578" s="49"/>
      <c r="L578" s="49"/>
      <c r="M578" s="49"/>
      <c r="N578" s="51"/>
    </row>
    <row r="579" spans="1:14" s="50" customFormat="1">
      <c r="A579" s="49"/>
      <c r="C579" s="49"/>
      <c r="L579" s="49"/>
      <c r="M579" s="49"/>
      <c r="N579" s="51"/>
    </row>
    <row r="580" spans="1:14" s="50" customFormat="1">
      <c r="A580" s="49"/>
      <c r="C580" s="49"/>
      <c r="L580" s="49"/>
      <c r="M580" s="49"/>
      <c r="N580" s="51"/>
    </row>
    <row r="581" spans="1:14" s="50" customFormat="1">
      <c r="A581" s="49"/>
      <c r="C581" s="49"/>
      <c r="L581" s="49"/>
      <c r="M581" s="49"/>
      <c r="N581" s="51"/>
    </row>
    <row r="582" spans="1:14" s="50" customFormat="1">
      <c r="A582" s="49"/>
      <c r="C582" s="49"/>
      <c r="L582" s="49"/>
      <c r="M582" s="49"/>
      <c r="N582" s="51"/>
    </row>
    <row r="583" spans="1:14" s="50" customFormat="1">
      <c r="A583" s="49"/>
      <c r="C583" s="49"/>
      <c r="L583" s="49"/>
      <c r="M583" s="49"/>
      <c r="N583" s="51"/>
    </row>
    <row r="584" spans="1:14" s="50" customFormat="1">
      <c r="A584" s="49"/>
      <c r="C584" s="49"/>
      <c r="L584" s="49"/>
      <c r="M584" s="49"/>
      <c r="N584" s="51"/>
    </row>
    <row r="585" spans="1:14" s="50" customFormat="1">
      <c r="A585" s="49"/>
      <c r="C585" s="49"/>
      <c r="L585" s="49"/>
      <c r="M585" s="49"/>
      <c r="N585" s="51"/>
    </row>
    <row r="586" spans="1:14" s="50" customFormat="1">
      <c r="A586" s="49"/>
      <c r="C586" s="49"/>
      <c r="L586" s="49"/>
      <c r="M586" s="49"/>
      <c r="N586" s="51"/>
    </row>
    <row r="587" spans="1:14" s="50" customFormat="1">
      <c r="A587" s="49"/>
      <c r="C587" s="49"/>
      <c r="L587" s="49"/>
      <c r="M587" s="49"/>
      <c r="N587" s="51"/>
    </row>
    <row r="588" spans="1:14" s="50" customFormat="1">
      <c r="A588" s="49"/>
      <c r="C588" s="49"/>
      <c r="L588" s="49"/>
      <c r="M588" s="49"/>
      <c r="N588" s="51"/>
    </row>
    <row r="589" spans="1:14" s="50" customFormat="1">
      <c r="A589" s="49"/>
      <c r="C589" s="49"/>
      <c r="L589" s="49"/>
      <c r="M589" s="49"/>
      <c r="N589" s="51"/>
    </row>
    <row r="590" spans="1:14" s="50" customFormat="1">
      <c r="A590" s="49"/>
      <c r="C590" s="49"/>
      <c r="L590" s="49"/>
      <c r="M590" s="49"/>
      <c r="N590" s="51"/>
    </row>
    <row r="591" spans="1:14" s="50" customFormat="1">
      <c r="A591" s="49"/>
      <c r="C591" s="49"/>
      <c r="L591" s="49"/>
      <c r="M591" s="49"/>
      <c r="N591" s="51"/>
    </row>
    <row r="592" spans="1:14" s="50" customFormat="1">
      <c r="A592" s="49"/>
      <c r="C592" s="49"/>
      <c r="L592" s="49"/>
      <c r="M592" s="49"/>
      <c r="N592" s="51"/>
    </row>
    <row r="593" spans="1:14" s="50" customFormat="1">
      <c r="A593" s="49"/>
      <c r="C593" s="49"/>
      <c r="L593" s="49"/>
      <c r="M593" s="49"/>
      <c r="N593" s="51"/>
    </row>
    <row r="594" spans="1:14" s="50" customFormat="1">
      <c r="A594" s="49"/>
      <c r="C594" s="49"/>
      <c r="L594" s="49"/>
      <c r="M594" s="49"/>
      <c r="N594" s="51"/>
    </row>
    <row r="595" spans="1:14" s="50" customFormat="1">
      <c r="A595" s="49"/>
      <c r="C595" s="49"/>
      <c r="L595" s="49"/>
      <c r="M595" s="49"/>
      <c r="N595" s="51"/>
    </row>
    <row r="596" spans="1:14" s="50" customFormat="1">
      <c r="A596" s="49"/>
      <c r="C596" s="49"/>
      <c r="L596" s="49"/>
      <c r="M596" s="49"/>
      <c r="N596" s="51"/>
    </row>
    <row r="597" spans="1:14" s="50" customFormat="1">
      <c r="A597" s="49"/>
      <c r="C597" s="49"/>
      <c r="L597" s="49"/>
      <c r="M597" s="49"/>
      <c r="N597" s="51"/>
    </row>
    <row r="598" spans="1:14" s="50" customFormat="1">
      <c r="A598" s="49"/>
      <c r="C598" s="49"/>
      <c r="L598" s="49"/>
      <c r="M598" s="49"/>
      <c r="N598" s="51"/>
    </row>
    <row r="599" spans="1:14" s="50" customFormat="1">
      <c r="A599" s="49"/>
      <c r="C599" s="49"/>
      <c r="L599" s="49"/>
      <c r="M599" s="49"/>
      <c r="N599" s="51"/>
    </row>
    <row r="600" spans="1:14" s="50" customFormat="1">
      <c r="A600" s="49"/>
      <c r="C600" s="49"/>
      <c r="L600" s="49"/>
      <c r="M600" s="49"/>
      <c r="N600" s="51"/>
    </row>
    <row r="601" spans="1:14" s="50" customFormat="1">
      <c r="A601" s="49"/>
      <c r="C601" s="49"/>
      <c r="L601" s="49"/>
      <c r="M601" s="49"/>
      <c r="N601" s="51"/>
    </row>
    <row r="602" spans="1:14" s="50" customFormat="1">
      <c r="A602" s="49"/>
      <c r="C602" s="49"/>
      <c r="L602" s="49"/>
      <c r="M602" s="49"/>
      <c r="N602" s="51"/>
    </row>
    <row r="603" spans="1:14" s="50" customFormat="1">
      <c r="A603" s="49"/>
      <c r="C603" s="49"/>
      <c r="L603" s="49"/>
      <c r="M603" s="49"/>
      <c r="N603" s="51"/>
    </row>
    <row r="604" spans="1:14" s="50" customFormat="1">
      <c r="A604" s="49"/>
      <c r="C604" s="49"/>
      <c r="L604" s="49"/>
      <c r="M604" s="49"/>
      <c r="N604" s="51"/>
    </row>
    <row r="605" spans="1:14" s="50" customFormat="1">
      <c r="A605" s="49"/>
      <c r="C605" s="49"/>
      <c r="L605" s="49"/>
      <c r="M605" s="49"/>
      <c r="N605" s="51"/>
    </row>
    <row r="606" spans="1:14" s="50" customFormat="1">
      <c r="A606" s="49"/>
      <c r="C606" s="49"/>
      <c r="L606" s="49"/>
      <c r="M606" s="49"/>
      <c r="N606" s="51"/>
    </row>
    <row r="607" spans="1:14" s="50" customFormat="1">
      <c r="A607" s="49"/>
      <c r="C607" s="49"/>
      <c r="L607" s="49"/>
      <c r="M607" s="49"/>
      <c r="N607" s="51"/>
    </row>
    <row r="608" spans="1:14" s="50" customFormat="1">
      <c r="A608" s="49"/>
      <c r="C608" s="49"/>
      <c r="L608" s="49"/>
      <c r="M608" s="49"/>
      <c r="N608" s="51"/>
    </row>
    <row r="609" spans="1:14" s="50" customFormat="1">
      <c r="A609" s="49"/>
      <c r="C609" s="49"/>
      <c r="L609" s="49"/>
      <c r="M609" s="49"/>
      <c r="N609" s="51"/>
    </row>
    <row r="610" spans="1:14" s="50" customFormat="1">
      <c r="A610" s="49"/>
      <c r="C610" s="49"/>
      <c r="L610" s="49"/>
      <c r="M610" s="49"/>
      <c r="N610" s="51"/>
    </row>
    <row r="611" spans="1:14" s="50" customFormat="1">
      <c r="A611" s="49"/>
      <c r="C611" s="49"/>
      <c r="L611" s="49"/>
      <c r="M611" s="49"/>
      <c r="N611" s="51"/>
    </row>
    <row r="612" spans="1:14" s="50" customFormat="1">
      <c r="A612" s="49"/>
      <c r="C612" s="49"/>
      <c r="L612" s="49"/>
      <c r="M612" s="49"/>
      <c r="N612" s="51"/>
    </row>
    <row r="613" spans="1:14" s="50" customFormat="1">
      <c r="A613" s="49"/>
      <c r="C613" s="49"/>
      <c r="L613" s="49"/>
      <c r="M613" s="49"/>
      <c r="N613" s="51"/>
    </row>
    <row r="614" spans="1:14" s="50" customFormat="1">
      <c r="A614" s="49"/>
      <c r="C614" s="49"/>
      <c r="L614" s="49"/>
      <c r="M614" s="49"/>
      <c r="N614" s="51"/>
    </row>
    <row r="615" spans="1:14" s="50" customFormat="1">
      <c r="A615" s="49"/>
      <c r="C615" s="49"/>
      <c r="L615" s="49"/>
      <c r="M615" s="49"/>
      <c r="N615" s="51"/>
    </row>
    <row r="616" spans="1:14" s="50" customFormat="1">
      <c r="A616" s="49"/>
      <c r="C616" s="49"/>
      <c r="L616" s="49"/>
      <c r="M616" s="49"/>
      <c r="N616" s="51"/>
    </row>
    <row r="617" spans="1:14" s="50" customFormat="1">
      <c r="A617" s="49"/>
      <c r="C617" s="49"/>
      <c r="L617" s="49"/>
      <c r="M617" s="49"/>
      <c r="N617" s="51"/>
    </row>
    <row r="618" spans="1:14" s="50" customFormat="1">
      <c r="A618" s="49"/>
      <c r="C618" s="49"/>
      <c r="L618" s="49"/>
      <c r="M618" s="49"/>
      <c r="N618" s="51"/>
    </row>
    <row r="619" spans="1:14" s="50" customFormat="1">
      <c r="A619" s="49"/>
      <c r="C619" s="49"/>
      <c r="L619" s="49"/>
      <c r="M619" s="49"/>
      <c r="N619" s="51"/>
    </row>
    <row r="620" spans="1:14" s="50" customFormat="1">
      <c r="A620" s="49"/>
      <c r="C620" s="49"/>
      <c r="L620" s="49"/>
      <c r="M620" s="49"/>
      <c r="N620" s="51"/>
    </row>
    <row r="621" spans="1:14" s="50" customFormat="1">
      <c r="A621" s="49"/>
      <c r="C621" s="49"/>
      <c r="L621" s="49"/>
      <c r="M621" s="49"/>
      <c r="N621" s="51"/>
    </row>
    <row r="622" spans="1:14" s="50" customFormat="1">
      <c r="A622" s="49"/>
      <c r="C622" s="49"/>
      <c r="L622" s="49"/>
      <c r="M622" s="49"/>
      <c r="N622" s="51"/>
    </row>
    <row r="623" spans="1:14" s="50" customFormat="1">
      <c r="A623" s="49"/>
      <c r="C623" s="49"/>
      <c r="L623" s="49"/>
      <c r="M623" s="49"/>
      <c r="N623" s="51"/>
    </row>
    <row r="624" spans="1:14" s="50" customFormat="1">
      <c r="A624" s="49"/>
      <c r="C624" s="49"/>
      <c r="L624" s="49"/>
      <c r="M624" s="49"/>
      <c r="N624" s="51"/>
    </row>
    <row r="625" spans="1:14" s="50" customFormat="1">
      <c r="A625" s="49"/>
      <c r="C625" s="49"/>
      <c r="L625" s="49"/>
      <c r="M625" s="49"/>
      <c r="N625" s="51"/>
    </row>
    <row r="626" spans="1:14" s="50" customFormat="1">
      <c r="A626" s="49"/>
      <c r="C626" s="49"/>
      <c r="L626" s="49"/>
      <c r="M626" s="49"/>
      <c r="N626" s="51"/>
    </row>
    <row r="627" spans="1:14" s="50" customFormat="1">
      <c r="A627" s="49"/>
      <c r="C627" s="49"/>
      <c r="L627" s="49"/>
      <c r="M627" s="49"/>
      <c r="N627" s="51"/>
    </row>
    <row r="628" spans="1:14" s="50" customFormat="1">
      <c r="A628" s="49"/>
      <c r="C628" s="49"/>
      <c r="L628" s="49"/>
      <c r="M628" s="49"/>
      <c r="N628" s="51"/>
    </row>
    <row r="629" spans="1:14" s="50" customFormat="1">
      <c r="A629" s="49"/>
      <c r="C629" s="49"/>
      <c r="L629" s="49"/>
      <c r="M629" s="49"/>
      <c r="N629" s="51"/>
    </row>
    <row r="630" spans="1:14" s="50" customFormat="1">
      <c r="A630" s="49"/>
      <c r="C630" s="49"/>
      <c r="L630" s="49"/>
      <c r="M630" s="49"/>
      <c r="N630" s="51"/>
    </row>
    <row r="631" spans="1:14" s="50" customFormat="1">
      <c r="A631" s="49"/>
      <c r="C631" s="49"/>
      <c r="L631" s="49"/>
      <c r="M631" s="49"/>
      <c r="N631" s="51"/>
    </row>
    <row r="632" spans="1:14" s="50" customFormat="1">
      <c r="A632" s="49"/>
      <c r="C632" s="49"/>
      <c r="L632" s="49"/>
      <c r="M632" s="49"/>
      <c r="N632" s="51"/>
    </row>
    <row r="633" spans="1:14" s="50" customFormat="1">
      <c r="A633" s="49"/>
      <c r="C633" s="49"/>
      <c r="L633" s="49"/>
      <c r="M633" s="49"/>
      <c r="N633" s="51"/>
    </row>
    <row r="634" spans="1:14" s="50" customFormat="1">
      <c r="A634" s="49"/>
      <c r="C634" s="49"/>
      <c r="L634" s="49"/>
      <c r="M634" s="49"/>
      <c r="N634" s="51"/>
    </row>
    <row r="635" spans="1:14" s="50" customFormat="1">
      <c r="A635" s="49"/>
      <c r="C635" s="49"/>
      <c r="L635" s="49"/>
      <c r="M635" s="49"/>
      <c r="N635" s="51"/>
    </row>
    <row r="636" spans="1:14" s="50" customFormat="1">
      <c r="A636" s="49"/>
      <c r="C636" s="49"/>
      <c r="L636" s="49"/>
      <c r="M636" s="49"/>
      <c r="N636" s="51"/>
    </row>
    <row r="637" spans="1:14" s="50" customFormat="1">
      <c r="A637" s="49"/>
      <c r="C637" s="49"/>
      <c r="L637" s="49"/>
      <c r="M637" s="49"/>
      <c r="N637" s="51"/>
    </row>
    <row r="638" spans="1:14" s="50" customFormat="1">
      <c r="A638" s="49"/>
      <c r="C638" s="49"/>
      <c r="L638" s="49"/>
      <c r="M638" s="49"/>
      <c r="N638" s="51"/>
    </row>
    <row r="639" spans="1:14" s="50" customFormat="1">
      <c r="A639" s="49"/>
      <c r="C639" s="49"/>
      <c r="L639" s="49"/>
      <c r="M639" s="49"/>
      <c r="N639" s="51"/>
    </row>
    <row r="640" spans="1:14" s="50" customFormat="1">
      <c r="A640" s="49"/>
      <c r="C640" s="49"/>
      <c r="L640" s="49"/>
      <c r="M640" s="49"/>
      <c r="N640" s="51"/>
    </row>
    <row r="641" spans="1:14" s="50" customFormat="1">
      <c r="A641" s="49"/>
      <c r="C641" s="49"/>
      <c r="L641" s="49"/>
      <c r="M641" s="49"/>
      <c r="N641" s="51"/>
    </row>
    <row r="642" spans="1:14" s="50" customFormat="1">
      <c r="A642" s="49"/>
      <c r="C642" s="49"/>
      <c r="L642" s="49"/>
      <c r="M642" s="49"/>
      <c r="N642" s="51"/>
    </row>
    <row r="643" spans="1:14" s="50" customFormat="1">
      <c r="A643" s="49"/>
      <c r="C643" s="49"/>
      <c r="L643" s="49"/>
      <c r="M643" s="49"/>
      <c r="N643" s="51"/>
    </row>
    <row r="644" spans="1:14" s="50" customFormat="1">
      <c r="A644" s="49"/>
      <c r="C644" s="49"/>
      <c r="L644" s="49"/>
      <c r="M644" s="49"/>
      <c r="N644" s="51"/>
    </row>
    <row r="645" spans="1:14" s="50" customFormat="1">
      <c r="A645" s="49"/>
      <c r="C645" s="49"/>
      <c r="L645" s="49"/>
      <c r="M645" s="49"/>
      <c r="N645" s="51"/>
    </row>
    <row r="646" spans="1:14" s="50" customFormat="1">
      <c r="A646" s="49"/>
      <c r="C646" s="49"/>
      <c r="L646" s="49"/>
      <c r="M646" s="49"/>
      <c r="N646" s="51"/>
    </row>
    <row r="647" spans="1:14" s="50" customFormat="1">
      <c r="A647" s="49"/>
      <c r="C647" s="49"/>
      <c r="L647" s="49"/>
      <c r="M647" s="49"/>
      <c r="N647" s="51"/>
    </row>
    <row r="648" spans="1:14" s="50" customFormat="1">
      <c r="A648" s="49"/>
      <c r="C648" s="49"/>
      <c r="L648" s="49"/>
      <c r="M648" s="49"/>
      <c r="N648" s="51"/>
    </row>
    <row r="649" spans="1:14" s="50" customFormat="1">
      <c r="A649" s="49"/>
      <c r="C649" s="49"/>
      <c r="L649" s="49"/>
      <c r="M649" s="49"/>
      <c r="N649" s="51"/>
    </row>
    <row r="650" spans="1:14" s="50" customFormat="1">
      <c r="A650" s="49"/>
      <c r="C650" s="49"/>
      <c r="L650" s="49"/>
      <c r="M650" s="49"/>
      <c r="N650" s="51"/>
    </row>
    <row r="651" spans="1:14" s="50" customFormat="1">
      <c r="A651" s="49"/>
      <c r="C651" s="49"/>
      <c r="L651" s="49"/>
      <c r="M651" s="49"/>
      <c r="N651" s="51"/>
    </row>
    <row r="652" spans="1:14" s="50" customFormat="1">
      <c r="A652" s="49"/>
      <c r="C652" s="49"/>
      <c r="L652" s="49"/>
      <c r="M652" s="49"/>
      <c r="N652" s="51"/>
    </row>
    <row r="653" spans="1:14" s="50" customFormat="1">
      <c r="A653" s="49"/>
      <c r="C653" s="49"/>
      <c r="L653" s="49"/>
      <c r="M653" s="49"/>
      <c r="N653" s="51"/>
    </row>
    <row r="654" spans="1:14" s="50" customFormat="1">
      <c r="A654" s="49"/>
      <c r="C654" s="49"/>
      <c r="L654" s="49"/>
      <c r="M654" s="49"/>
      <c r="N654" s="51"/>
    </row>
    <row r="655" spans="1:14" s="50" customFormat="1">
      <c r="A655" s="49"/>
      <c r="C655" s="49"/>
      <c r="L655" s="49"/>
      <c r="M655" s="49"/>
      <c r="N655" s="51"/>
    </row>
    <row r="656" spans="1:14" s="50" customFormat="1">
      <c r="A656" s="49"/>
      <c r="C656" s="49"/>
      <c r="L656" s="49"/>
      <c r="M656" s="49"/>
      <c r="N656" s="51"/>
    </row>
    <row r="657" spans="1:14" s="50" customFormat="1">
      <c r="A657" s="49"/>
      <c r="C657" s="49"/>
      <c r="L657" s="49"/>
      <c r="M657" s="49"/>
      <c r="N657" s="51"/>
    </row>
    <row r="658" spans="1:14" s="50" customFormat="1">
      <c r="A658" s="49"/>
      <c r="C658" s="49"/>
      <c r="L658" s="49"/>
      <c r="M658" s="49"/>
      <c r="N658" s="51"/>
    </row>
    <row r="659" spans="1:14" s="50" customFormat="1">
      <c r="A659" s="49"/>
      <c r="C659" s="49"/>
      <c r="L659" s="49"/>
      <c r="M659" s="49"/>
      <c r="N659" s="51"/>
    </row>
    <row r="660" spans="1:14" s="50" customFormat="1">
      <c r="A660" s="49"/>
      <c r="C660" s="49"/>
      <c r="L660" s="49"/>
      <c r="M660" s="49"/>
      <c r="N660" s="51"/>
    </row>
    <row r="661" spans="1:14" s="50" customFormat="1">
      <c r="A661" s="49"/>
      <c r="C661" s="49"/>
      <c r="L661" s="49"/>
      <c r="M661" s="49"/>
      <c r="N661" s="51"/>
    </row>
    <row r="662" spans="1:14" s="50" customFormat="1">
      <c r="A662" s="49"/>
      <c r="C662" s="49"/>
      <c r="L662" s="49"/>
      <c r="M662" s="49"/>
      <c r="N662" s="51"/>
    </row>
    <row r="663" spans="1:14" s="50" customFormat="1">
      <c r="A663" s="49"/>
      <c r="C663" s="49"/>
      <c r="L663" s="49"/>
      <c r="M663" s="49"/>
      <c r="N663" s="51"/>
    </row>
    <row r="664" spans="1:14" s="50" customFormat="1">
      <c r="A664" s="49"/>
      <c r="C664" s="49"/>
      <c r="L664" s="49"/>
      <c r="M664" s="49"/>
      <c r="N664" s="51"/>
    </row>
    <row r="665" spans="1:14" s="50" customFormat="1">
      <c r="A665" s="49"/>
      <c r="C665" s="49"/>
      <c r="L665" s="49"/>
      <c r="M665" s="49"/>
      <c r="N665" s="51"/>
    </row>
    <row r="666" spans="1:14" s="50" customFormat="1">
      <c r="A666" s="49"/>
      <c r="C666" s="49"/>
      <c r="L666" s="49"/>
      <c r="M666" s="49"/>
      <c r="N666" s="51"/>
    </row>
    <row r="667" spans="1:14" s="50" customFormat="1">
      <c r="A667" s="49"/>
      <c r="C667" s="49"/>
      <c r="L667" s="49"/>
      <c r="M667" s="49"/>
      <c r="N667" s="51"/>
    </row>
    <row r="668" spans="1:14" s="50" customFormat="1">
      <c r="A668" s="49"/>
      <c r="C668" s="49"/>
      <c r="L668" s="49"/>
      <c r="M668" s="49"/>
      <c r="N668" s="51"/>
    </row>
    <row r="669" spans="1:14" s="50" customFormat="1">
      <c r="A669" s="49"/>
      <c r="C669" s="49"/>
      <c r="L669" s="49"/>
      <c r="M669" s="49"/>
      <c r="N669" s="51"/>
    </row>
    <row r="670" spans="1:14" s="50" customFormat="1">
      <c r="A670" s="49"/>
      <c r="C670" s="49"/>
      <c r="L670" s="49"/>
      <c r="M670" s="49"/>
      <c r="N670" s="51"/>
    </row>
    <row r="671" spans="1:14" s="50" customFormat="1">
      <c r="A671" s="49"/>
      <c r="C671" s="49"/>
      <c r="L671" s="49"/>
      <c r="M671" s="49"/>
      <c r="N671" s="51"/>
    </row>
    <row r="672" spans="1:14" s="50" customFormat="1">
      <c r="A672" s="49"/>
      <c r="C672" s="49"/>
      <c r="L672" s="49"/>
      <c r="M672" s="49"/>
      <c r="N672" s="51"/>
    </row>
    <row r="673" spans="1:14" s="50" customFormat="1">
      <c r="A673" s="49"/>
      <c r="C673" s="49"/>
      <c r="L673" s="49"/>
      <c r="M673" s="49"/>
      <c r="N673" s="51"/>
    </row>
    <row r="674" spans="1:14" s="50" customFormat="1">
      <c r="A674" s="49"/>
      <c r="C674" s="49"/>
      <c r="L674" s="49"/>
      <c r="M674" s="49"/>
      <c r="N674" s="51"/>
    </row>
    <row r="675" spans="1:14" s="50" customFormat="1">
      <c r="A675" s="49"/>
      <c r="C675" s="49"/>
      <c r="L675" s="49"/>
      <c r="M675" s="49"/>
      <c r="N675" s="51"/>
    </row>
    <row r="676" spans="1:14" s="50" customFormat="1">
      <c r="A676" s="49"/>
      <c r="C676" s="49"/>
      <c r="L676" s="49"/>
      <c r="M676" s="49"/>
      <c r="N676" s="51"/>
    </row>
    <row r="677" spans="1:14" s="50" customFormat="1">
      <c r="A677" s="49"/>
      <c r="C677" s="49"/>
      <c r="L677" s="49"/>
      <c r="M677" s="49"/>
      <c r="N677" s="51"/>
    </row>
    <row r="678" spans="1:14" s="50" customFormat="1">
      <c r="A678" s="49"/>
      <c r="C678" s="49"/>
      <c r="L678" s="49"/>
      <c r="M678" s="49"/>
      <c r="N678" s="51"/>
    </row>
    <row r="679" spans="1:14" s="50" customFormat="1">
      <c r="A679" s="49"/>
      <c r="C679" s="49"/>
      <c r="L679" s="49"/>
      <c r="M679" s="49"/>
      <c r="N679" s="51"/>
    </row>
    <row r="680" spans="1:14" s="50" customFormat="1">
      <c r="A680" s="49"/>
      <c r="C680" s="49"/>
      <c r="L680" s="49"/>
      <c r="M680" s="49"/>
      <c r="N680" s="51"/>
    </row>
    <row r="681" spans="1:14" s="50" customFormat="1">
      <c r="A681" s="49"/>
      <c r="C681" s="49"/>
      <c r="L681" s="49"/>
      <c r="M681" s="49"/>
      <c r="N681" s="51"/>
    </row>
    <row r="682" spans="1:14" s="50" customFormat="1">
      <c r="A682" s="49"/>
      <c r="C682" s="49"/>
      <c r="L682" s="49"/>
      <c r="M682" s="49"/>
      <c r="N682" s="51"/>
    </row>
    <row r="683" spans="1:14" s="50" customFormat="1">
      <c r="A683" s="49"/>
      <c r="C683" s="49"/>
      <c r="L683" s="49"/>
      <c r="M683" s="49"/>
      <c r="N683" s="51"/>
    </row>
    <row r="684" spans="1:14" s="50" customFormat="1">
      <c r="A684" s="49"/>
      <c r="C684" s="49"/>
      <c r="L684" s="49"/>
      <c r="M684" s="49"/>
      <c r="N684" s="51"/>
    </row>
    <row r="685" spans="1:14" s="50" customFormat="1">
      <c r="A685" s="49"/>
      <c r="C685" s="49"/>
      <c r="L685" s="49"/>
      <c r="M685" s="49"/>
      <c r="N685" s="51"/>
    </row>
    <row r="686" spans="1:14" s="50" customFormat="1">
      <c r="A686" s="49"/>
      <c r="C686" s="49"/>
      <c r="L686" s="49"/>
      <c r="M686" s="49"/>
      <c r="N686" s="51"/>
    </row>
    <row r="687" spans="1:14" s="50" customFormat="1">
      <c r="A687" s="49"/>
      <c r="C687" s="49"/>
      <c r="L687" s="49"/>
      <c r="M687" s="49"/>
      <c r="N687" s="51"/>
    </row>
    <row r="688" spans="1:14" s="50" customFormat="1">
      <c r="A688" s="49"/>
      <c r="C688" s="49"/>
      <c r="L688" s="49"/>
      <c r="M688" s="49"/>
      <c r="N688" s="51"/>
    </row>
    <row r="689" spans="1:14" s="50" customFormat="1">
      <c r="A689" s="49"/>
      <c r="C689" s="49"/>
      <c r="L689" s="49"/>
      <c r="M689" s="49"/>
      <c r="N689" s="51"/>
    </row>
    <row r="690" spans="1:14" s="50" customFormat="1">
      <c r="A690" s="49"/>
      <c r="C690" s="49"/>
      <c r="L690" s="49"/>
      <c r="M690" s="49"/>
      <c r="N690" s="51"/>
    </row>
    <row r="691" spans="1:14" s="50" customFormat="1">
      <c r="A691" s="49"/>
      <c r="C691" s="49"/>
      <c r="L691" s="49"/>
      <c r="M691" s="49"/>
      <c r="N691" s="51"/>
    </row>
    <row r="692" spans="1:14" s="50" customFormat="1">
      <c r="A692" s="49"/>
      <c r="C692" s="49"/>
      <c r="L692" s="49"/>
      <c r="M692" s="49"/>
      <c r="N692" s="51"/>
    </row>
    <row r="693" spans="1:14" s="50" customFormat="1">
      <c r="A693" s="49"/>
      <c r="C693" s="49"/>
      <c r="L693" s="49"/>
      <c r="M693" s="49"/>
      <c r="N693" s="51"/>
    </row>
    <row r="694" spans="1:14" s="50" customFormat="1">
      <c r="A694" s="49"/>
      <c r="C694" s="49"/>
      <c r="L694" s="49"/>
      <c r="M694" s="49"/>
      <c r="N694" s="51"/>
    </row>
    <row r="695" spans="1:14" s="50" customFormat="1">
      <c r="A695" s="49"/>
      <c r="C695" s="49"/>
      <c r="L695" s="49"/>
      <c r="M695" s="49"/>
      <c r="N695" s="51"/>
    </row>
    <row r="696" spans="1:14" s="50" customFormat="1">
      <c r="A696" s="49"/>
      <c r="C696" s="49"/>
      <c r="L696" s="49"/>
      <c r="M696" s="49"/>
      <c r="N696" s="51"/>
    </row>
    <row r="697" spans="1:14" s="50" customFormat="1">
      <c r="A697" s="49"/>
      <c r="C697" s="49"/>
      <c r="L697" s="49"/>
      <c r="M697" s="49"/>
      <c r="N697" s="51"/>
    </row>
    <row r="698" spans="1:14" s="50" customFormat="1">
      <c r="A698" s="49"/>
      <c r="C698" s="49"/>
      <c r="L698" s="49"/>
      <c r="M698" s="49"/>
      <c r="N698" s="51"/>
    </row>
    <row r="699" spans="1:14" s="50" customFormat="1">
      <c r="A699" s="49"/>
      <c r="C699" s="49"/>
      <c r="L699" s="49"/>
      <c r="M699" s="49"/>
      <c r="N699" s="51"/>
    </row>
    <row r="700" spans="1:14" s="50" customFormat="1">
      <c r="A700" s="49"/>
      <c r="C700" s="49"/>
      <c r="L700" s="49"/>
      <c r="M700" s="49"/>
      <c r="N700" s="51"/>
    </row>
    <row r="701" spans="1:14" s="50" customFormat="1">
      <c r="A701" s="49"/>
      <c r="C701" s="49"/>
      <c r="L701" s="49"/>
      <c r="M701" s="49"/>
      <c r="N701" s="51"/>
    </row>
    <row r="702" spans="1:14" s="50" customFormat="1">
      <c r="A702" s="49"/>
      <c r="C702" s="49"/>
      <c r="L702" s="49"/>
      <c r="M702" s="49"/>
      <c r="N702" s="51"/>
    </row>
    <row r="703" spans="1:14" s="50" customFormat="1">
      <c r="A703" s="49"/>
      <c r="C703" s="49"/>
      <c r="L703" s="49"/>
      <c r="M703" s="49"/>
      <c r="N703" s="51"/>
    </row>
    <row r="704" spans="1:14" s="50" customFormat="1">
      <c r="A704" s="49"/>
      <c r="C704" s="49"/>
      <c r="L704" s="49"/>
      <c r="M704" s="49"/>
      <c r="N704" s="51"/>
    </row>
    <row r="705" spans="1:14" s="50" customFormat="1">
      <c r="A705" s="49"/>
      <c r="C705" s="49"/>
      <c r="L705" s="49"/>
      <c r="M705" s="49"/>
      <c r="N705" s="51"/>
    </row>
    <row r="706" spans="1:14" s="50" customFormat="1">
      <c r="A706" s="49"/>
      <c r="C706" s="49"/>
      <c r="L706" s="49"/>
      <c r="M706" s="49"/>
      <c r="N706" s="51"/>
    </row>
    <row r="707" spans="1:14" s="50" customFormat="1">
      <c r="A707" s="49"/>
      <c r="C707" s="49"/>
      <c r="L707" s="49"/>
      <c r="M707" s="49"/>
      <c r="N707" s="51"/>
    </row>
    <row r="708" spans="1:14" s="50" customFormat="1">
      <c r="A708" s="49"/>
      <c r="C708" s="49"/>
      <c r="L708" s="49"/>
      <c r="M708" s="49"/>
      <c r="N708" s="51"/>
    </row>
    <row r="709" spans="1:14" s="50" customFormat="1">
      <c r="A709" s="49"/>
      <c r="C709" s="49"/>
      <c r="L709" s="49"/>
      <c r="M709" s="49"/>
      <c r="N709" s="51"/>
    </row>
    <row r="710" spans="1:14" s="50" customFormat="1">
      <c r="A710" s="49"/>
      <c r="C710" s="49"/>
      <c r="L710" s="49"/>
      <c r="M710" s="49"/>
      <c r="N710" s="51"/>
    </row>
    <row r="711" spans="1:14" s="50" customFormat="1">
      <c r="A711" s="49"/>
      <c r="C711" s="49"/>
      <c r="L711" s="49"/>
      <c r="M711" s="49"/>
      <c r="N711" s="51"/>
    </row>
    <row r="712" spans="1:14" s="50" customFormat="1">
      <c r="A712" s="49"/>
      <c r="C712" s="49"/>
      <c r="L712" s="49"/>
      <c r="M712" s="49"/>
      <c r="N712" s="51"/>
    </row>
    <row r="713" spans="1:14" s="50" customFormat="1">
      <c r="A713" s="49"/>
      <c r="C713" s="49"/>
      <c r="L713" s="49"/>
      <c r="M713" s="49"/>
      <c r="N713" s="51"/>
    </row>
    <row r="714" spans="1:14" s="50" customFormat="1">
      <c r="A714" s="49"/>
      <c r="C714" s="49"/>
      <c r="L714" s="49"/>
      <c r="M714" s="49"/>
      <c r="N714" s="51"/>
    </row>
    <row r="715" spans="1:14" s="50" customFormat="1">
      <c r="A715" s="49"/>
      <c r="C715" s="49"/>
      <c r="L715" s="49"/>
      <c r="M715" s="49"/>
      <c r="N715" s="51"/>
    </row>
    <row r="716" spans="1:14" s="50" customFormat="1">
      <c r="A716" s="49"/>
      <c r="C716" s="49"/>
      <c r="L716" s="49"/>
      <c r="M716" s="49"/>
      <c r="N716" s="51"/>
    </row>
    <row r="717" spans="1:14" s="50" customFormat="1">
      <c r="A717" s="49"/>
      <c r="C717" s="49"/>
      <c r="L717" s="49"/>
      <c r="M717" s="49"/>
      <c r="N717" s="51"/>
    </row>
    <row r="718" spans="1:14" s="50" customFormat="1">
      <c r="A718" s="49"/>
      <c r="C718" s="49"/>
      <c r="L718" s="49"/>
      <c r="M718" s="49"/>
      <c r="N718" s="51"/>
    </row>
    <row r="719" spans="1:14" s="50" customFormat="1">
      <c r="A719" s="49"/>
      <c r="C719" s="49"/>
      <c r="L719" s="49"/>
      <c r="M719" s="49"/>
      <c r="N719" s="51"/>
    </row>
    <row r="720" spans="1:14" s="50" customFormat="1">
      <c r="A720" s="49"/>
      <c r="C720" s="49"/>
      <c r="L720" s="49"/>
      <c r="M720" s="49"/>
      <c r="N720" s="51"/>
    </row>
    <row r="721" spans="1:14" s="50" customFormat="1">
      <c r="A721" s="49"/>
      <c r="C721" s="49"/>
      <c r="L721" s="49"/>
      <c r="M721" s="49"/>
      <c r="N721" s="51"/>
    </row>
    <row r="722" spans="1:14" s="50" customFormat="1">
      <c r="A722" s="49"/>
      <c r="C722" s="49"/>
      <c r="L722" s="49"/>
      <c r="M722" s="49"/>
      <c r="N722" s="51"/>
    </row>
    <row r="723" spans="1:14" s="50" customFormat="1">
      <c r="A723" s="49"/>
      <c r="C723" s="49"/>
      <c r="L723" s="49"/>
      <c r="M723" s="49"/>
      <c r="N723" s="51"/>
    </row>
    <row r="724" spans="1:14" s="50" customFormat="1">
      <c r="A724" s="49"/>
      <c r="C724" s="49"/>
      <c r="L724" s="49"/>
      <c r="M724" s="49"/>
      <c r="N724" s="51"/>
    </row>
    <row r="725" spans="1:14" s="50" customFormat="1">
      <c r="A725" s="49"/>
      <c r="C725" s="49"/>
      <c r="L725" s="49"/>
      <c r="M725" s="49"/>
      <c r="N725" s="51"/>
    </row>
    <row r="726" spans="1:14" s="50" customFormat="1">
      <c r="A726" s="49"/>
      <c r="C726" s="49"/>
      <c r="L726" s="49"/>
      <c r="M726" s="49"/>
      <c r="N726" s="51"/>
    </row>
    <row r="727" spans="1:14" s="50" customFormat="1">
      <c r="A727" s="49"/>
      <c r="C727" s="49"/>
      <c r="L727" s="49"/>
      <c r="M727" s="49"/>
      <c r="N727" s="51"/>
    </row>
    <row r="728" spans="1:14" s="50" customFormat="1">
      <c r="A728" s="49"/>
      <c r="C728" s="49"/>
      <c r="L728" s="49"/>
      <c r="M728" s="49"/>
      <c r="N728" s="51"/>
    </row>
    <row r="729" spans="1:14" s="50" customFormat="1">
      <c r="A729" s="49"/>
      <c r="C729" s="49"/>
      <c r="L729" s="49"/>
      <c r="M729" s="49"/>
      <c r="N729" s="51"/>
    </row>
    <row r="730" spans="1:14" s="50" customFormat="1">
      <c r="A730" s="49"/>
      <c r="C730" s="49"/>
      <c r="L730" s="49"/>
      <c r="M730" s="49"/>
      <c r="N730" s="51"/>
    </row>
    <row r="731" spans="1:14" s="50" customFormat="1">
      <c r="A731" s="49"/>
      <c r="C731" s="49"/>
      <c r="L731" s="49"/>
      <c r="M731" s="49"/>
      <c r="N731" s="51"/>
    </row>
    <row r="732" spans="1:14" s="50" customFormat="1">
      <c r="A732" s="49"/>
      <c r="C732" s="49"/>
      <c r="L732" s="49"/>
      <c r="M732" s="49"/>
      <c r="N732" s="51"/>
    </row>
    <row r="733" spans="1:14" s="50" customFormat="1">
      <c r="A733" s="49"/>
      <c r="C733" s="49"/>
      <c r="L733" s="49"/>
      <c r="M733" s="49"/>
      <c r="N733" s="51"/>
    </row>
    <row r="734" spans="1:14" s="50" customFormat="1">
      <c r="A734" s="49"/>
      <c r="C734" s="49"/>
      <c r="L734" s="49"/>
      <c r="M734" s="49"/>
      <c r="N734" s="51"/>
    </row>
    <row r="735" spans="1:14" s="50" customFormat="1">
      <c r="A735" s="49"/>
      <c r="C735" s="49"/>
      <c r="L735" s="49"/>
      <c r="M735" s="49"/>
      <c r="N735" s="51"/>
    </row>
    <row r="736" spans="1:14" s="50" customFormat="1">
      <c r="A736" s="49"/>
      <c r="C736" s="49"/>
      <c r="L736" s="49"/>
      <c r="M736" s="49"/>
      <c r="N736" s="51"/>
    </row>
    <row r="737" spans="1:14" s="50" customFormat="1">
      <c r="A737" s="49"/>
      <c r="C737" s="49"/>
      <c r="L737" s="49"/>
      <c r="M737" s="49"/>
      <c r="N737" s="51"/>
    </row>
    <row r="738" spans="1:14" s="50" customFormat="1">
      <c r="A738" s="49"/>
      <c r="C738" s="49"/>
      <c r="L738" s="49"/>
      <c r="M738" s="49"/>
      <c r="N738" s="51"/>
    </row>
    <row r="739" spans="1:14" s="50" customFormat="1">
      <c r="A739" s="49"/>
      <c r="C739" s="49"/>
      <c r="L739" s="49"/>
      <c r="M739" s="49"/>
      <c r="N739" s="51"/>
    </row>
    <row r="740" spans="1:14" s="50" customFormat="1">
      <c r="A740" s="49"/>
      <c r="C740" s="49"/>
      <c r="L740" s="49"/>
      <c r="M740" s="49"/>
      <c r="N740" s="51"/>
    </row>
    <row r="741" spans="1:14" s="50" customFormat="1">
      <c r="A741" s="49"/>
      <c r="C741" s="49"/>
      <c r="L741" s="49"/>
      <c r="M741" s="49"/>
      <c r="N741" s="51"/>
    </row>
    <row r="742" spans="1:14" s="50" customFormat="1">
      <c r="A742" s="49"/>
      <c r="C742" s="49"/>
      <c r="L742" s="49"/>
      <c r="M742" s="49"/>
      <c r="N742" s="51"/>
    </row>
    <row r="743" spans="1:14" s="50" customFormat="1">
      <c r="A743" s="49"/>
      <c r="C743" s="49"/>
      <c r="L743" s="49"/>
      <c r="M743" s="49"/>
      <c r="N743" s="51"/>
    </row>
    <row r="744" spans="1:14" s="50" customFormat="1">
      <c r="A744" s="49"/>
      <c r="C744" s="49"/>
      <c r="L744" s="49"/>
      <c r="M744" s="49"/>
      <c r="N744" s="51"/>
    </row>
    <row r="745" spans="1:14" s="50" customFormat="1">
      <c r="A745" s="49"/>
      <c r="C745" s="49"/>
      <c r="L745" s="49"/>
      <c r="M745" s="49"/>
      <c r="N745" s="51"/>
    </row>
    <row r="746" spans="1:14" s="50" customFormat="1">
      <c r="A746" s="49"/>
      <c r="C746" s="49"/>
      <c r="L746" s="49"/>
      <c r="M746" s="49"/>
      <c r="N746" s="51"/>
    </row>
    <row r="747" spans="1:14" s="50" customFormat="1">
      <c r="A747" s="49"/>
      <c r="C747" s="49"/>
      <c r="L747" s="49"/>
      <c r="M747" s="49"/>
      <c r="N747" s="51"/>
    </row>
    <row r="748" spans="1:14" s="50" customFormat="1">
      <c r="A748" s="49"/>
      <c r="C748" s="49"/>
      <c r="L748" s="49"/>
      <c r="M748" s="49"/>
      <c r="N748" s="51"/>
    </row>
    <row r="749" spans="1:14" s="50" customFormat="1">
      <c r="A749" s="49"/>
      <c r="C749" s="49"/>
      <c r="L749" s="49"/>
      <c r="M749" s="49"/>
      <c r="N749" s="51"/>
    </row>
    <row r="750" spans="1:14" s="50" customFormat="1">
      <c r="A750" s="49"/>
      <c r="C750" s="49"/>
      <c r="L750" s="49"/>
      <c r="M750" s="49"/>
      <c r="N750" s="51"/>
    </row>
    <row r="751" spans="1:14" s="50" customFormat="1">
      <c r="A751" s="49"/>
      <c r="C751" s="49"/>
      <c r="L751" s="49"/>
      <c r="M751" s="49"/>
      <c r="N751" s="51"/>
    </row>
    <row r="752" spans="1:14" s="50" customFormat="1">
      <c r="A752" s="49"/>
      <c r="C752" s="49"/>
      <c r="L752" s="49"/>
      <c r="M752" s="49"/>
      <c r="N752" s="51"/>
    </row>
    <row r="753" spans="1:14" s="50" customFormat="1">
      <c r="A753" s="49"/>
      <c r="C753" s="49"/>
      <c r="L753" s="49"/>
      <c r="M753" s="49"/>
      <c r="N753" s="51"/>
    </row>
    <row r="754" spans="1:14" s="50" customFormat="1">
      <c r="A754" s="49"/>
      <c r="C754" s="49"/>
      <c r="L754" s="49"/>
      <c r="M754" s="49"/>
      <c r="N754" s="51"/>
    </row>
    <row r="755" spans="1:14" s="50" customFormat="1">
      <c r="A755" s="49"/>
      <c r="C755" s="49"/>
      <c r="L755" s="49"/>
      <c r="M755" s="49"/>
      <c r="N755" s="51"/>
    </row>
    <row r="756" spans="1:14" s="50" customFormat="1">
      <c r="A756" s="49"/>
      <c r="C756" s="49"/>
      <c r="L756" s="49"/>
      <c r="M756" s="49"/>
      <c r="N756" s="51"/>
    </row>
    <row r="757" spans="1:14" s="50" customFormat="1">
      <c r="A757" s="49"/>
      <c r="C757" s="49"/>
      <c r="L757" s="49"/>
      <c r="M757" s="49"/>
      <c r="N757" s="51"/>
    </row>
    <row r="758" spans="1:14" s="50" customFormat="1">
      <c r="A758" s="49"/>
      <c r="C758" s="49"/>
      <c r="L758" s="49"/>
      <c r="M758" s="49"/>
      <c r="N758" s="51"/>
    </row>
    <row r="759" spans="1:14" s="50" customFormat="1">
      <c r="A759" s="49"/>
      <c r="C759" s="49"/>
      <c r="L759" s="49"/>
      <c r="M759" s="49"/>
      <c r="N759" s="51"/>
    </row>
    <row r="760" spans="1:14" s="50" customFormat="1">
      <c r="A760" s="49"/>
      <c r="C760" s="49"/>
      <c r="L760" s="49"/>
      <c r="M760" s="49"/>
      <c r="N760" s="51"/>
    </row>
    <row r="761" spans="1:14" s="50" customFormat="1">
      <c r="A761" s="49"/>
      <c r="C761" s="49"/>
      <c r="L761" s="49"/>
      <c r="M761" s="49"/>
      <c r="N761" s="51"/>
    </row>
    <row r="762" spans="1:14" s="50" customFormat="1">
      <c r="A762" s="49"/>
      <c r="C762" s="49"/>
      <c r="L762" s="49"/>
      <c r="M762" s="49"/>
      <c r="N762" s="51"/>
    </row>
    <row r="763" spans="1:14" s="50" customFormat="1">
      <c r="A763" s="49"/>
      <c r="C763" s="49"/>
      <c r="L763" s="49"/>
      <c r="M763" s="49"/>
      <c r="N763" s="51"/>
    </row>
    <row r="764" spans="1:14" s="50" customFormat="1">
      <c r="A764" s="49"/>
      <c r="C764" s="49"/>
      <c r="L764" s="49"/>
      <c r="M764" s="49"/>
      <c r="N764" s="51"/>
    </row>
    <row r="765" spans="1:14" s="50" customFormat="1">
      <c r="A765" s="49"/>
      <c r="C765" s="49"/>
      <c r="L765" s="49"/>
      <c r="M765" s="49"/>
      <c r="N765" s="51"/>
    </row>
    <row r="766" spans="1:14" s="50" customFormat="1">
      <c r="A766" s="49"/>
      <c r="C766" s="49"/>
      <c r="L766" s="49"/>
      <c r="M766" s="49"/>
      <c r="N766" s="51"/>
    </row>
    <row r="767" spans="1:14" s="50" customFormat="1">
      <c r="A767" s="49"/>
      <c r="C767" s="49"/>
      <c r="L767" s="49"/>
      <c r="M767" s="49"/>
      <c r="N767" s="51"/>
    </row>
    <row r="768" spans="1:14" s="50" customFormat="1">
      <c r="A768" s="49"/>
      <c r="C768" s="49"/>
      <c r="L768" s="49"/>
      <c r="M768" s="49"/>
      <c r="N768" s="51"/>
    </row>
    <row r="769" spans="1:14" s="50" customFormat="1">
      <c r="A769" s="49"/>
      <c r="C769" s="49"/>
      <c r="L769" s="49"/>
      <c r="M769" s="49"/>
      <c r="N769" s="51"/>
    </row>
    <row r="770" spans="1:14" s="50" customFormat="1">
      <c r="A770" s="49"/>
      <c r="C770" s="49"/>
      <c r="L770" s="49"/>
      <c r="M770" s="49"/>
      <c r="N770" s="51"/>
    </row>
    <row r="771" spans="1:14" s="50" customFormat="1">
      <c r="A771" s="49"/>
      <c r="C771" s="49"/>
      <c r="L771" s="49"/>
      <c r="M771" s="49"/>
      <c r="N771" s="51"/>
    </row>
    <row r="772" spans="1:14" s="50" customFormat="1">
      <c r="A772" s="49"/>
      <c r="C772" s="49"/>
      <c r="L772" s="49"/>
      <c r="M772" s="49"/>
      <c r="N772" s="51"/>
    </row>
    <row r="773" spans="1:14" s="50" customFormat="1">
      <c r="A773" s="49"/>
      <c r="C773" s="49"/>
      <c r="L773" s="49"/>
      <c r="M773" s="49"/>
      <c r="N773" s="51"/>
    </row>
    <row r="774" spans="1:14" s="50" customFormat="1">
      <c r="A774" s="49"/>
      <c r="C774" s="49"/>
      <c r="L774" s="49"/>
      <c r="M774" s="49"/>
      <c r="N774" s="51"/>
    </row>
    <row r="775" spans="1:14" s="50" customFormat="1">
      <c r="A775" s="49"/>
      <c r="C775" s="49"/>
      <c r="L775" s="49"/>
      <c r="M775" s="49"/>
      <c r="N775" s="51"/>
    </row>
    <row r="776" spans="1:14" s="50" customFormat="1">
      <c r="A776" s="49"/>
      <c r="C776" s="49"/>
      <c r="L776" s="49"/>
      <c r="M776" s="49"/>
      <c r="N776" s="51"/>
    </row>
    <row r="777" spans="1:14" s="50" customFormat="1">
      <c r="A777" s="49"/>
      <c r="C777" s="49"/>
      <c r="L777" s="49"/>
      <c r="M777" s="49"/>
      <c r="N777" s="51"/>
    </row>
    <row r="778" spans="1:14" s="50" customFormat="1">
      <c r="A778" s="49"/>
      <c r="C778" s="49"/>
      <c r="L778" s="49"/>
      <c r="M778" s="49"/>
      <c r="N778" s="51"/>
    </row>
    <row r="779" spans="1:14" s="50" customFormat="1">
      <c r="A779" s="49"/>
      <c r="C779" s="49"/>
      <c r="L779" s="49"/>
      <c r="M779" s="49"/>
      <c r="N779" s="51"/>
    </row>
    <row r="780" spans="1:14" s="50" customFormat="1">
      <c r="A780" s="49"/>
      <c r="C780" s="49"/>
      <c r="L780" s="49"/>
      <c r="M780" s="49"/>
      <c r="N780" s="51"/>
    </row>
    <row r="781" spans="1:14" s="50" customFormat="1">
      <c r="A781" s="49"/>
      <c r="C781" s="49"/>
      <c r="L781" s="49"/>
      <c r="M781" s="49"/>
      <c r="N781" s="51"/>
    </row>
    <row r="782" spans="1:14" s="50" customFormat="1">
      <c r="A782" s="49"/>
      <c r="C782" s="49"/>
      <c r="L782" s="49"/>
      <c r="M782" s="49"/>
      <c r="N782" s="51"/>
    </row>
    <row r="783" spans="1:14" s="50" customFormat="1">
      <c r="A783" s="49"/>
      <c r="C783" s="49"/>
      <c r="L783" s="49"/>
      <c r="M783" s="49"/>
      <c r="N783" s="51"/>
    </row>
    <row r="784" spans="1:14" s="50" customFormat="1">
      <c r="A784" s="49"/>
      <c r="C784" s="49"/>
      <c r="L784" s="49"/>
      <c r="M784" s="49"/>
      <c r="N784" s="51"/>
    </row>
    <row r="785" spans="1:14" s="50" customFormat="1">
      <c r="A785" s="49"/>
      <c r="C785" s="49"/>
      <c r="L785" s="49"/>
      <c r="M785" s="49"/>
      <c r="N785" s="51"/>
    </row>
    <row r="786" spans="1:14" s="50" customFormat="1">
      <c r="A786" s="49"/>
      <c r="C786" s="49"/>
      <c r="L786" s="49"/>
      <c r="M786" s="49"/>
      <c r="N786" s="51"/>
    </row>
    <row r="787" spans="1:14" s="50" customFormat="1">
      <c r="A787" s="49"/>
      <c r="C787" s="49"/>
      <c r="L787" s="49"/>
      <c r="M787" s="49"/>
      <c r="N787" s="51"/>
    </row>
    <row r="788" spans="1:14" s="50" customFormat="1">
      <c r="A788" s="49"/>
      <c r="C788" s="49"/>
      <c r="L788" s="49"/>
      <c r="M788" s="49"/>
      <c r="N788" s="51"/>
    </row>
    <row r="789" spans="1:14" s="50" customFormat="1">
      <c r="A789" s="49"/>
      <c r="C789" s="49"/>
      <c r="L789" s="49"/>
      <c r="M789" s="49"/>
      <c r="N789" s="51"/>
    </row>
    <row r="790" spans="1:14" s="50" customFormat="1">
      <c r="A790" s="49"/>
      <c r="C790" s="49"/>
      <c r="L790" s="49"/>
      <c r="M790" s="49"/>
      <c r="N790" s="51"/>
    </row>
    <row r="791" spans="1:14" s="50" customFormat="1">
      <c r="A791" s="49"/>
      <c r="C791" s="49"/>
      <c r="L791" s="49"/>
      <c r="M791" s="49"/>
      <c r="N791" s="51"/>
    </row>
    <row r="792" spans="1:14" s="50" customFormat="1">
      <c r="A792" s="49"/>
      <c r="C792" s="49"/>
      <c r="L792" s="49"/>
      <c r="M792" s="49"/>
      <c r="N792" s="51"/>
    </row>
    <row r="793" spans="1:14" s="50" customFormat="1">
      <c r="A793" s="49"/>
      <c r="C793" s="49"/>
      <c r="L793" s="49"/>
      <c r="M793" s="49"/>
      <c r="N793" s="51"/>
    </row>
    <row r="794" spans="1:14" s="50" customFormat="1">
      <c r="A794" s="49"/>
      <c r="C794" s="49"/>
      <c r="L794" s="49"/>
      <c r="M794" s="49"/>
      <c r="N794" s="51"/>
    </row>
    <row r="795" spans="1:14" s="50" customFormat="1">
      <c r="A795" s="49"/>
      <c r="C795" s="49"/>
      <c r="L795" s="49"/>
      <c r="M795" s="49"/>
      <c r="N795" s="51"/>
    </row>
    <row r="796" spans="1:14" s="50" customFormat="1">
      <c r="A796" s="49"/>
      <c r="C796" s="49"/>
      <c r="L796" s="49"/>
      <c r="M796" s="49"/>
      <c r="N796" s="51"/>
    </row>
    <row r="797" spans="1:14" s="50" customFormat="1">
      <c r="A797" s="49"/>
      <c r="C797" s="49"/>
      <c r="L797" s="49"/>
      <c r="M797" s="49"/>
      <c r="N797" s="51"/>
    </row>
    <row r="798" spans="1:14" s="50" customFormat="1">
      <c r="A798" s="49"/>
      <c r="C798" s="49"/>
      <c r="L798" s="49"/>
      <c r="M798" s="49"/>
      <c r="N798" s="51"/>
    </row>
    <row r="799" spans="1:14" s="50" customFormat="1">
      <c r="A799" s="49"/>
      <c r="C799" s="49"/>
      <c r="L799" s="49"/>
      <c r="M799" s="49"/>
      <c r="N799" s="51"/>
    </row>
    <row r="800" spans="1:14" s="50" customFormat="1">
      <c r="A800" s="49"/>
      <c r="C800" s="49"/>
      <c r="L800" s="49"/>
      <c r="M800" s="49"/>
      <c r="N800" s="51"/>
    </row>
    <row r="801" spans="1:14" s="50" customFormat="1">
      <c r="A801" s="49"/>
      <c r="C801" s="49"/>
      <c r="L801" s="49"/>
      <c r="M801" s="49"/>
      <c r="N801" s="51"/>
    </row>
    <row r="802" spans="1:14" s="50" customFormat="1">
      <c r="A802" s="49"/>
      <c r="C802" s="49"/>
      <c r="L802" s="49"/>
      <c r="M802" s="49"/>
      <c r="N802" s="51"/>
    </row>
    <row r="803" spans="1:14" s="50" customFormat="1">
      <c r="A803" s="49"/>
      <c r="C803" s="49"/>
      <c r="L803" s="49"/>
      <c r="M803" s="49"/>
      <c r="N803" s="51"/>
    </row>
    <row r="804" spans="1:14" s="50" customFormat="1">
      <c r="A804" s="49"/>
      <c r="C804" s="49"/>
      <c r="L804" s="49"/>
      <c r="M804" s="49"/>
      <c r="N804" s="51"/>
    </row>
    <row r="805" spans="1:14" s="50" customFormat="1">
      <c r="A805" s="49"/>
      <c r="C805" s="49"/>
      <c r="L805" s="49"/>
      <c r="M805" s="49"/>
      <c r="N805" s="51"/>
    </row>
    <row r="806" spans="1:14" s="50" customFormat="1">
      <c r="A806" s="49"/>
      <c r="C806" s="49"/>
      <c r="L806" s="49"/>
      <c r="M806" s="49"/>
      <c r="N806" s="51"/>
    </row>
    <row r="807" spans="1:14" s="50" customFormat="1">
      <c r="A807" s="49"/>
      <c r="C807" s="49"/>
      <c r="L807" s="49"/>
      <c r="M807" s="49"/>
      <c r="N807" s="51"/>
    </row>
    <row r="808" spans="1:14" s="50" customFormat="1">
      <c r="A808" s="49"/>
      <c r="C808" s="49"/>
      <c r="L808" s="49"/>
      <c r="M808" s="49"/>
      <c r="N808" s="51"/>
    </row>
    <row r="809" spans="1:14" s="50" customFormat="1">
      <c r="A809" s="49"/>
      <c r="C809" s="49"/>
      <c r="L809" s="49"/>
      <c r="M809" s="49"/>
      <c r="N809" s="51"/>
    </row>
    <row r="810" spans="1:14" s="50" customFormat="1">
      <c r="A810" s="49"/>
      <c r="C810" s="49"/>
      <c r="L810" s="49"/>
      <c r="M810" s="49"/>
      <c r="N810" s="51"/>
    </row>
    <row r="811" spans="1:14" s="50" customFormat="1">
      <c r="A811" s="49"/>
      <c r="C811" s="49"/>
      <c r="L811" s="49"/>
      <c r="M811" s="49"/>
      <c r="N811" s="51"/>
    </row>
    <row r="812" spans="1:14" s="50" customFormat="1">
      <c r="A812" s="49"/>
      <c r="C812" s="49"/>
      <c r="L812" s="49"/>
      <c r="M812" s="49"/>
      <c r="N812" s="51"/>
    </row>
    <row r="813" spans="1:14" s="50" customFormat="1">
      <c r="A813" s="49"/>
      <c r="C813" s="49"/>
      <c r="L813" s="49"/>
      <c r="M813" s="49"/>
      <c r="N813" s="51"/>
    </row>
    <row r="814" spans="1:14" s="50" customFormat="1">
      <c r="A814" s="49"/>
      <c r="C814" s="49"/>
      <c r="L814" s="49"/>
      <c r="M814" s="49"/>
      <c r="N814" s="51"/>
    </row>
    <row r="815" spans="1:14" s="50" customFormat="1">
      <c r="A815" s="49"/>
      <c r="C815" s="49"/>
      <c r="L815" s="49"/>
      <c r="M815" s="49"/>
      <c r="N815" s="51"/>
    </row>
    <row r="816" spans="1:14" s="50" customFormat="1">
      <c r="A816" s="49"/>
      <c r="C816" s="49"/>
      <c r="L816" s="49"/>
      <c r="M816" s="49"/>
      <c r="N816" s="51"/>
    </row>
    <row r="817" spans="1:14" s="50" customFormat="1">
      <c r="A817" s="49"/>
      <c r="C817" s="49"/>
      <c r="L817" s="49"/>
      <c r="M817" s="49"/>
      <c r="N817" s="51"/>
    </row>
    <row r="818" spans="1:14" s="50" customFormat="1">
      <c r="A818" s="49"/>
      <c r="C818" s="49"/>
      <c r="L818" s="49"/>
      <c r="M818" s="49"/>
      <c r="N818" s="51"/>
    </row>
    <row r="819" spans="1:14" s="50" customFormat="1">
      <c r="A819" s="49"/>
      <c r="C819" s="49"/>
      <c r="L819" s="49"/>
      <c r="M819" s="49"/>
      <c r="N819" s="51"/>
    </row>
    <row r="820" spans="1:14" s="50" customFormat="1">
      <c r="A820" s="49"/>
      <c r="C820" s="49"/>
      <c r="L820" s="49"/>
      <c r="M820" s="49"/>
      <c r="N820" s="51"/>
    </row>
    <row r="821" spans="1:14" s="50" customFormat="1">
      <c r="A821" s="49"/>
      <c r="C821" s="49"/>
      <c r="L821" s="49"/>
      <c r="M821" s="49"/>
      <c r="N821" s="51"/>
    </row>
    <row r="822" spans="1:14" s="50" customFormat="1">
      <c r="A822" s="49"/>
      <c r="C822" s="49"/>
      <c r="L822" s="49"/>
      <c r="M822" s="49"/>
      <c r="N822" s="51"/>
    </row>
    <row r="823" spans="1:14" s="50" customFormat="1">
      <c r="A823" s="49"/>
      <c r="C823" s="49"/>
      <c r="L823" s="49"/>
      <c r="M823" s="49"/>
      <c r="N823" s="51"/>
    </row>
    <row r="824" spans="1:14" s="50" customFormat="1">
      <c r="A824" s="49"/>
      <c r="C824" s="49"/>
      <c r="L824" s="49"/>
      <c r="M824" s="49"/>
      <c r="N824" s="51"/>
    </row>
    <row r="825" spans="1:14" s="50" customFormat="1">
      <c r="A825" s="49"/>
      <c r="C825" s="49"/>
      <c r="L825" s="49"/>
      <c r="M825" s="49"/>
      <c r="N825" s="51"/>
    </row>
    <row r="826" spans="1:14" s="50" customFormat="1">
      <c r="A826" s="49"/>
      <c r="C826" s="49"/>
      <c r="L826" s="49"/>
      <c r="M826" s="49"/>
      <c r="N826" s="51"/>
    </row>
    <row r="827" spans="1:14" s="50" customFormat="1">
      <c r="A827" s="49"/>
      <c r="C827" s="49"/>
      <c r="L827" s="49"/>
      <c r="M827" s="49"/>
      <c r="N827" s="51"/>
    </row>
    <row r="828" spans="1:14" s="50" customFormat="1">
      <c r="A828" s="49"/>
      <c r="C828" s="49"/>
      <c r="L828" s="49"/>
      <c r="M828" s="49"/>
      <c r="N828" s="51"/>
    </row>
    <row r="829" spans="1:14" s="50" customFormat="1">
      <c r="A829" s="49"/>
      <c r="C829" s="49"/>
      <c r="L829" s="49"/>
      <c r="M829" s="49"/>
      <c r="N829" s="51"/>
    </row>
    <row r="830" spans="1:14" s="50" customFormat="1">
      <c r="A830" s="49"/>
      <c r="C830" s="49"/>
      <c r="L830" s="49"/>
      <c r="M830" s="49"/>
      <c r="N830" s="51"/>
    </row>
    <row r="831" spans="1:14" s="50" customFormat="1">
      <c r="A831" s="49"/>
      <c r="C831" s="49"/>
      <c r="L831" s="49"/>
      <c r="M831" s="49"/>
      <c r="N831" s="51"/>
    </row>
    <row r="832" spans="1:14" s="50" customFormat="1">
      <c r="A832" s="49"/>
      <c r="C832" s="49"/>
      <c r="L832" s="49"/>
      <c r="M832" s="49"/>
      <c r="N832" s="51"/>
    </row>
    <row r="833" spans="1:14" s="50" customFormat="1">
      <c r="A833" s="49"/>
      <c r="C833" s="49"/>
      <c r="L833" s="49"/>
      <c r="M833" s="49"/>
      <c r="N833" s="51"/>
    </row>
    <row r="834" spans="1:14" s="50" customFormat="1">
      <c r="A834" s="49"/>
      <c r="C834" s="49"/>
      <c r="L834" s="49"/>
      <c r="M834" s="49"/>
      <c r="N834" s="51"/>
    </row>
    <row r="835" spans="1:14" s="50" customFormat="1">
      <c r="A835" s="49"/>
      <c r="C835" s="49"/>
      <c r="L835" s="49"/>
      <c r="M835" s="49"/>
      <c r="N835" s="51"/>
    </row>
    <row r="836" spans="1:14" s="50" customFormat="1">
      <c r="A836" s="49"/>
      <c r="C836" s="49"/>
      <c r="L836" s="49"/>
      <c r="M836" s="49"/>
      <c r="N836" s="51"/>
    </row>
    <row r="837" spans="1:14" s="50" customFormat="1">
      <c r="A837" s="49"/>
      <c r="C837" s="49"/>
      <c r="L837" s="49"/>
      <c r="M837" s="49"/>
      <c r="N837" s="51"/>
    </row>
    <row r="838" spans="1:14" s="50" customFormat="1">
      <c r="A838" s="49"/>
      <c r="C838" s="49"/>
      <c r="L838" s="49"/>
      <c r="M838" s="49"/>
      <c r="N838" s="51"/>
    </row>
    <row r="839" spans="1:14" s="50" customFormat="1">
      <c r="A839" s="49"/>
      <c r="C839" s="49"/>
      <c r="L839" s="49"/>
      <c r="M839" s="49"/>
      <c r="N839" s="51"/>
    </row>
    <row r="840" spans="1:14" s="50" customFormat="1">
      <c r="A840" s="49"/>
      <c r="C840" s="49"/>
      <c r="L840" s="49"/>
      <c r="M840" s="49"/>
      <c r="N840" s="51"/>
    </row>
    <row r="841" spans="1:14" s="50" customFormat="1">
      <c r="A841" s="49"/>
      <c r="C841" s="49"/>
      <c r="L841" s="49"/>
      <c r="M841" s="49"/>
      <c r="N841" s="51"/>
    </row>
    <row r="842" spans="1:14" s="50" customFormat="1">
      <c r="A842" s="49"/>
      <c r="C842" s="49"/>
      <c r="L842" s="49"/>
      <c r="M842" s="49"/>
      <c r="N842" s="51"/>
    </row>
    <row r="843" spans="1:14" s="50" customFormat="1">
      <c r="A843" s="49"/>
      <c r="C843" s="49"/>
      <c r="L843" s="49"/>
      <c r="M843" s="49"/>
      <c r="N843" s="51"/>
    </row>
    <row r="844" spans="1:14" s="50" customFormat="1">
      <c r="A844" s="49"/>
      <c r="C844" s="49"/>
      <c r="L844" s="49"/>
      <c r="M844" s="49"/>
      <c r="N844" s="51"/>
    </row>
    <row r="845" spans="1:14" s="50" customFormat="1">
      <c r="A845" s="49"/>
      <c r="C845" s="49"/>
      <c r="L845" s="49"/>
      <c r="M845" s="49"/>
      <c r="N845" s="51"/>
    </row>
    <row r="846" spans="1:14" s="50" customFormat="1">
      <c r="A846" s="49"/>
      <c r="C846" s="49"/>
      <c r="L846" s="49"/>
      <c r="M846" s="49"/>
      <c r="N846" s="51"/>
    </row>
    <row r="847" spans="1:14" s="50" customFormat="1">
      <c r="A847" s="49"/>
      <c r="C847" s="49"/>
      <c r="L847" s="49"/>
      <c r="M847" s="49"/>
      <c r="N847" s="51"/>
    </row>
    <row r="848" spans="1:14" s="50" customFormat="1">
      <c r="A848" s="49"/>
      <c r="C848" s="49"/>
      <c r="L848" s="49"/>
      <c r="M848" s="49"/>
      <c r="N848" s="51"/>
    </row>
    <row r="849" spans="1:14" s="50" customFormat="1">
      <c r="A849" s="49"/>
      <c r="C849" s="49"/>
      <c r="L849" s="49"/>
      <c r="M849" s="49"/>
      <c r="N849" s="51"/>
    </row>
    <row r="850" spans="1:14" s="50" customFormat="1">
      <c r="A850" s="49"/>
      <c r="C850" s="49"/>
      <c r="L850" s="49"/>
      <c r="M850" s="49"/>
      <c r="N850" s="51"/>
    </row>
    <row r="851" spans="1:14" s="50" customFormat="1">
      <c r="A851" s="49"/>
      <c r="C851" s="49"/>
      <c r="L851" s="49"/>
      <c r="M851" s="49"/>
      <c r="N851" s="51"/>
    </row>
    <row r="852" spans="1:14" s="50" customFormat="1">
      <c r="A852" s="49"/>
      <c r="C852" s="49"/>
      <c r="L852" s="49"/>
      <c r="M852" s="49"/>
      <c r="N852" s="51"/>
    </row>
    <row r="853" spans="1:14" s="50" customFormat="1">
      <c r="A853" s="49"/>
      <c r="C853" s="49"/>
      <c r="L853" s="49"/>
      <c r="M853" s="49"/>
      <c r="N853" s="51"/>
    </row>
    <row r="854" spans="1:14" s="50" customFormat="1">
      <c r="A854" s="49"/>
      <c r="C854" s="49"/>
      <c r="L854" s="49"/>
      <c r="M854" s="49"/>
      <c r="N854" s="51"/>
    </row>
    <row r="855" spans="1:14" s="50" customFormat="1">
      <c r="A855" s="49"/>
      <c r="C855" s="49"/>
      <c r="L855" s="49"/>
      <c r="M855" s="49"/>
      <c r="N855" s="51"/>
    </row>
    <row r="856" spans="1:14" s="50" customFormat="1">
      <c r="A856" s="49"/>
      <c r="C856" s="49"/>
      <c r="L856" s="49"/>
      <c r="M856" s="49"/>
      <c r="N856" s="51"/>
    </row>
    <row r="857" spans="1:14" s="50" customFormat="1">
      <c r="A857" s="49"/>
      <c r="C857" s="49"/>
      <c r="L857" s="49"/>
      <c r="M857" s="49"/>
      <c r="N857" s="51"/>
    </row>
    <row r="858" spans="1:14" s="50" customFormat="1">
      <c r="A858" s="49"/>
      <c r="C858" s="49"/>
      <c r="L858" s="49"/>
      <c r="M858" s="49"/>
      <c r="N858" s="51"/>
    </row>
    <row r="859" spans="1:14" s="50" customFormat="1">
      <c r="A859" s="49"/>
      <c r="C859" s="49"/>
      <c r="L859" s="49"/>
      <c r="M859" s="49"/>
      <c r="N859" s="51"/>
    </row>
    <row r="860" spans="1:14" s="50" customFormat="1">
      <c r="A860" s="49"/>
      <c r="C860" s="49"/>
      <c r="L860" s="49"/>
      <c r="M860" s="49"/>
      <c r="N860" s="51"/>
    </row>
    <row r="861" spans="1:14" s="50" customFormat="1">
      <c r="A861" s="49"/>
      <c r="C861" s="49"/>
      <c r="L861" s="49"/>
      <c r="M861" s="49"/>
      <c r="N861" s="51"/>
    </row>
    <row r="862" spans="1:14" s="50" customFormat="1">
      <c r="A862" s="49"/>
      <c r="C862" s="49"/>
      <c r="L862" s="49"/>
      <c r="M862" s="49"/>
      <c r="N862" s="51"/>
    </row>
    <row r="863" spans="1:14" s="50" customFormat="1">
      <c r="A863" s="49"/>
      <c r="C863" s="49"/>
      <c r="L863" s="49"/>
      <c r="M863" s="49"/>
      <c r="N863" s="51"/>
    </row>
    <row r="864" spans="1:14" s="50" customFormat="1">
      <c r="A864" s="49"/>
      <c r="C864" s="49"/>
      <c r="L864" s="49"/>
      <c r="M864" s="49"/>
      <c r="N864" s="51"/>
    </row>
    <row r="865" spans="1:14" s="50" customFormat="1">
      <c r="A865" s="49"/>
      <c r="C865" s="49"/>
      <c r="L865" s="49"/>
      <c r="M865" s="49"/>
      <c r="N865" s="51"/>
    </row>
    <row r="866" spans="1:14" s="50" customFormat="1">
      <c r="A866" s="49"/>
      <c r="C866" s="49"/>
      <c r="L866" s="49"/>
      <c r="M866" s="49"/>
      <c r="N866" s="51"/>
    </row>
    <row r="867" spans="1:14" s="50" customFormat="1">
      <c r="A867" s="49"/>
      <c r="C867" s="49"/>
      <c r="L867" s="49"/>
      <c r="M867" s="49"/>
      <c r="N867" s="51"/>
    </row>
    <row r="868" spans="1:14" s="50" customFormat="1">
      <c r="A868" s="49"/>
      <c r="C868" s="49"/>
      <c r="L868" s="49"/>
      <c r="M868" s="49"/>
      <c r="N868" s="51"/>
    </row>
    <row r="869" spans="1:14" s="50" customFormat="1">
      <c r="A869" s="49"/>
      <c r="C869" s="49"/>
      <c r="L869" s="49"/>
      <c r="M869" s="49"/>
      <c r="N869" s="51"/>
    </row>
    <row r="870" spans="1:14" s="50" customFormat="1">
      <c r="A870" s="49"/>
      <c r="C870" s="49"/>
      <c r="L870" s="49"/>
      <c r="M870" s="49"/>
      <c r="N870" s="51"/>
    </row>
    <row r="871" spans="1:14" s="50" customFormat="1">
      <c r="A871" s="49"/>
      <c r="C871" s="49"/>
      <c r="L871" s="49"/>
      <c r="M871" s="49"/>
      <c r="N871" s="51"/>
    </row>
    <row r="872" spans="1:14" s="50" customFormat="1">
      <c r="A872" s="49"/>
      <c r="C872" s="49"/>
      <c r="L872" s="49"/>
      <c r="M872" s="49"/>
      <c r="N872" s="51"/>
    </row>
    <row r="873" spans="1:14" s="50" customFormat="1">
      <c r="A873" s="49"/>
      <c r="C873" s="49"/>
      <c r="L873" s="49"/>
      <c r="M873" s="49"/>
      <c r="N873" s="51"/>
    </row>
    <row r="874" spans="1:14" s="50" customFormat="1">
      <c r="A874" s="49"/>
      <c r="C874" s="49"/>
      <c r="L874" s="49"/>
      <c r="M874" s="49"/>
      <c r="N874" s="51"/>
    </row>
    <row r="875" spans="1:14" s="50" customFormat="1">
      <c r="A875" s="49"/>
      <c r="C875" s="49"/>
      <c r="L875" s="49"/>
      <c r="M875" s="49"/>
      <c r="N875" s="51"/>
    </row>
    <row r="876" spans="1:14" s="50" customFormat="1">
      <c r="A876" s="49"/>
      <c r="C876" s="49"/>
      <c r="L876" s="49"/>
      <c r="M876" s="49"/>
      <c r="N876" s="51"/>
    </row>
    <row r="877" spans="1:14" s="50" customFormat="1">
      <c r="A877" s="49"/>
      <c r="C877" s="49"/>
      <c r="L877" s="49"/>
      <c r="M877" s="49"/>
      <c r="N877" s="51"/>
    </row>
    <row r="878" spans="1:14" s="50" customFormat="1">
      <c r="A878" s="49"/>
      <c r="C878" s="49"/>
      <c r="L878" s="49"/>
      <c r="M878" s="49"/>
      <c r="N878" s="51"/>
    </row>
    <row r="879" spans="1:14" s="50" customFormat="1">
      <c r="A879" s="49"/>
      <c r="C879" s="49"/>
      <c r="L879" s="49"/>
      <c r="M879" s="49"/>
      <c r="N879" s="51"/>
    </row>
    <row r="880" spans="1:14" s="50" customFormat="1">
      <c r="A880" s="49"/>
      <c r="C880" s="49"/>
      <c r="L880" s="49"/>
      <c r="M880" s="49"/>
      <c r="N880" s="51"/>
    </row>
    <row r="881" spans="1:14" s="50" customFormat="1">
      <c r="A881" s="49"/>
      <c r="C881" s="49"/>
      <c r="L881" s="49"/>
      <c r="M881" s="49"/>
      <c r="N881" s="51"/>
    </row>
    <row r="882" spans="1:14" s="50" customFormat="1">
      <c r="A882" s="49"/>
      <c r="C882" s="49"/>
      <c r="L882" s="49"/>
      <c r="M882" s="49"/>
      <c r="N882" s="51"/>
    </row>
    <row r="883" spans="1:14" s="50" customFormat="1">
      <c r="A883" s="49"/>
      <c r="C883" s="49"/>
      <c r="L883" s="49"/>
      <c r="M883" s="49"/>
      <c r="N883" s="51"/>
    </row>
    <row r="884" spans="1:14" s="50" customFormat="1">
      <c r="A884" s="49"/>
      <c r="C884" s="49"/>
      <c r="L884" s="49"/>
      <c r="M884" s="49"/>
      <c r="N884" s="51"/>
    </row>
    <row r="885" spans="1:14" s="50" customFormat="1">
      <c r="A885" s="49"/>
      <c r="C885" s="49"/>
      <c r="L885" s="49"/>
      <c r="M885" s="49"/>
      <c r="N885" s="51"/>
    </row>
    <row r="886" spans="1:14" s="50" customFormat="1">
      <c r="A886" s="49"/>
      <c r="C886" s="49"/>
      <c r="L886" s="49"/>
      <c r="M886" s="49"/>
      <c r="N886" s="51"/>
    </row>
    <row r="887" spans="1:14" s="50" customFormat="1">
      <c r="A887" s="49"/>
      <c r="C887" s="49"/>
      <c r="L887" s="49"/>
      <c r="M887" s="49"/>
      <c r="N887" s="51"/>
    </row>
    <row r="888" spans="1:14" s="50" customFormat="1">
      <c r="A888" s="49"/>
      <c r="C888" s="49"/>
      <c r="L888" s="49"/>
      <c r="M888" s="49"/>
      <c r="N888" s="51"/>
    </row>
    <row r="889" spans="1:14" s="50" customFormat="1">
      <c r="A889" s="49"/>
      <c r="C889" s="49"/>
      <c r="L889" s="49"/>
      <c r="M889" s="49"/>
      <c r="N889" s="51"/>
    </row>
    <row r="890" spans="1:14" s="50" customFormat="1">
      <c r="A890" s="49"/>
      <c r="C890" s="49"/>
      <c r="L890" s="49"/>
      <c r="M890" s="49"/>
      <c r="N890" s="51"/>
    </row>
    <row r="891" spans="1:14" s="50" customFormat="1">
      <c r="A891" s="49"/>
      <c r="C891" s="49"/>
      <c r="L891" s="49"/>
      <c r="M891" s="49"/>
      <c r="N891" s="51"/>
    </row>
    <row r="892" spans="1:14" s="50" customFormat="1">
      <c r="A892" s="49"/>
      <c r="C892" s="49"/>
      <c r="L892" s="49"/>
      <c r="M892" s="49"/>
      <c r="N892" s="51"/>
    </row>
    <row r="893" spans="1:14" s="50" customFormat="1">
      <c r="A893" s="49"/>
      <c r="C893" s="49"/>
      <c r="L893" s="49"/>
      <c r="M893" s="49"/>
      <c r="N893" s="51"/>
    </row>
    <row r="894" spans="1:14" s="50" customFormat="1">
      <c r="A894" s="49"/>
      <c r="C894" s="49"/>
      <c r="L894" s="49"/>
      <c r="M894" s="49"/>
      <c r="N894" s="51"/>
    </row>
    <row r="895" spans="1:14" s="50" customFormat="1">
      <c r="A895" s="49"/>
      <c r="C895" s="49"/>
      <c r="L895" s="49"/>
      <c r="M895" s="49"/>
      <c r="N895" s="51"/>
    </row>
    <row r="896" spans="1:14" s="50" customFormat="1">
      <c r="A896" s="49"/>
      <c r="C896" s="49"/>
      <c r="L896" s="49"/>
      <c r="M896" s="49"/>
      <c r="N896" s="51"/>
    </row>
    <row r="897" spans="1:14" s="50" customFormat="1">
      <c r="A897" s="49"/>
      <c r="C897" s="49"/>
      <c r="L897" s="49"/>
      <c r="M897" s="49"/>
      <c r="N897" s="51"/>
    </row>
    <row r="898" spans="1:14" s="50" customFormat="1">
      <c r="A898" s="49"/>
      <c r="C898" s="49"/>
      <c r="L898" s="49"/>
      <c r="M898" s="49"/>
      <c r="N898" s="51"/>
    </row>
    <row r="899" spans="1:14" s="50" customFormat="1">
      <c r="A899" s="49"/>
      <c r="C899" s="49"/>
      <c r="L899" s="49"/>
      <c r="M899" s="49"/>
      <c r="N899" s="51"/>
    </row>
    <row r="900" spans="1:14" s="50" customFormat="1">
      <c r="A900" s="49"/>
      <c r="C900" s="49"/>
      <c r="L900" s="49"/>
      <c r="M900" s="49"/>
      <c r="N900" s="51"/>
    </row>
    <row r="901" spans="1:14" s="50" customFormat="1">
      <c r="A901" s="49"/>
      <c r="C901" s="49"/>
      <c r="L901" s="49"/>
      <c r="M901" s="49"/>
      <c r="N901" s="51"/>
    </row>
    <row r="902" spans="1:14" s="50" customFormat="1">
      <c r="A902" s="49"/>
      <c r="C902" s="49"/>
      <c r="L902" s="49"/>
      <c r="M902" s="49"/>
      <c r="N902" s="51"/>
    </row>
    <row r="903" spans="1:14" s="50" customFormat="1">
      <c r="A903" s="49"/>
      <c r="C903" s="49"/>
      <c r="L903" s="49"/>
      <c r="M903" s="49"/>
      <c r="N903" s="51"/>
    </row>
    <row r="904" spans="1:14" s="50" customFormat="1">
      <c r="A904" s="49"/>
      <c r="C904" s="49"/>
      <c r="L904" s="49"/>
      <c r="M904" s="49"/>
      <c r="N904" s="51"/>
    </row>
    <row r="905" spans="1:14" s="50" customFormat="1">
      <c r="A905" s="49"/>
      <c r="C905" s="49"/>
      <c r="L905" s="49"/>
      <c r="M905" s="49"/>
      <c r="N905" s="51"/>
    </row>
    <row r="906" spans="1:14" s="50" customFormat="1">
      <c r="A906" s="49"/>
      <c r="C906" s="49"/>
      <c r="L906" s="49"/>
      <c r="M906" s="49"/>
      <c r="N906" s="51"/>
    </row>
    <row r="907" spans="1:14" s="50" customFormat="1">
      <c r="A907" s="49"/>
      <c r="C907" s="49"/>
      <c r="L907" s="49"/>
      <c r="M907" s="49"/>
      <c r="N907" s="51"/>
    </row>
    <row r="908" spans="1:14" s="50" customFormat="1">
      <c r="A908" s="49"/>
      <c r="C908" s="49"/>
      <c r="L908" s="49"/>
      <c r="M908" s="49"/>
      <c r="N908" s="51"/>
    </row>
    <row r="909" spans="1:14" s="50" customFormat="1">
      <c r="A909" s="49"/>
      <c r="C909" s="49"/>
      <c r="L909" s="49"/>
      <c r="M909" s="49"/>
      <c r="N909" s="51"/>
    </row>
    <row r="910" spans="1:14" s="50" customFormat="1">
      <c r="A910" s="49"/>
      <c r="C910" s="49"/>
      <c r="L910" s="49"/>
      <c r="M910" s="49"/>
      <c r="N910" s="51"/>
    </row>
    <row r="911" spans="1:14" s="50" customFormat="1">
      <c r="A911" s="49"/>
      <c r="C911" s="49"/>
      <c r="L911" s="49"/>
      <c r="M911" s="49"/>
      <c r="N911" s="51"/>
    </row>
    <row r="912" spans="1:14" s="50" customFormat="1">
      <c r="A912" s="49"/>
      <c r="C912" s="49"/>
      <c r="L912" s="49"/>
      <c r="M912" s="49"/>
      <c r="N912" s="51"/>
    </row>
    <row r="913" spans="1:14" s="50" customFormat="1">
      <c r="A913" s="49"/>
      <c r="C913" s="49"/>
      <c r="L913" s="49"/>
      <c r="M913" s="49"/>
      <c r="N913" s="51"/>
    </row>
    <row r="914" spans="1:14" s="50" customFormat="1">
      <c r="A914" s="49"/>
      <c r="C914" s="49"/>
      <c r="L914" s="49"/>
      <c r="M914" s="49"/>
      <c r="N914" s="51"/>
    </row>
    <row r="915" spans="1:14" s="50" customFormat="1">
      <c r="A915" s="49"/>
      <c r="C915" s="49"/>
      <c r="L915" s="49"/>
      <c r="M915" s="49"/>
      <c r="N915" s="51"/>
    </row>
    <row r="916" spans="1:14" s="50" customFormat="1">
      <c r="A916" s="49"/>
      <c r="C916" s="49"/>
      <c r="L916" s="49"/>
      <c r="M916" s="49"/>
      <c r="N916" s="51"/>
    </row>
    <row r="917" spans="1:14" s="50" customFormat="1">
      <c r="A917" s="49"/>
      <c r="C917" s="49"/>
      <c r="L917" s="49"/>
      <c r="M917" s="49"/>
      <c r="N917" s="51"/>
    </row>
    <row r="918" spans="1:14" s="50" customFormat="1">
      <c r="A918" s="49"/>
      <c r="C918" s="49"/>
      <c r="L918" s="49"/>
      <c r="M918" s="49"/>
      <c r="N918" s="51"/>
    </row>
    <row r="919" spans="1:14" s="50" customFormat="1">
      <c r="A919" s="49"/>
      <c r="C919" s="49"/>
      <c r="L919" s="49"/>
      <c r="M919" s="49"/>
      <c r="N919" s="51"/>
    </row>
    <row r="920" spans="1:14" s="50" customFormat="1">
      <c r="A920" s="49"/>
      <c r="C920" s="49"/>
      <c r="L920" s="49"/>
      <c r="M920" s="49"/>
      <c r="N920" s="51"/>
    </row>
    <row r="921" spans="1:14" s="50" customFormat="1">
      <c r="A921" s="49"/>
      <c r="C921" s="49"/>
      <c r="L921" s="49"/>
      <c r="M921" s="49"/>
      <c r="N921" s="51"/>
    </row>
    <row r="922" spans="1:14" s="50" customFormat="1">
      <c r="A922" s="49"/>
      <c r="C922" s="49"/>
      <c r="L922" s="49"/>
      <c r="M922" s="49"/>
      <c r="N922" s="51"/>
    </row>
    <row r="923" spans="1:14" s="50" customFormat="1">
      <c r="A923" s="49"/>
      <c r="C923" s="49"/>
      <c r="L923" s="49"/>
      <c r="M923" s="49"/>
      <c r="N923" s="51"/>
    </row>
    <row r="924" spans="1:14" s="50" customFormat="1">
      <c r="A924" s="49"/>
      <c r="C924" s="49"/>
      <c r="L924" s="49"/>
      <c r="M924" s="49"/>
      <c r="N924" s="51"/>
    </row>
    <row r="925" spans="1:14" s="50" customFormat="1">
      <c r="A925" s="49"/>
      <c r="C925" s="49"/>
      <c r="L925" s="49"/>
      <c r="M925" s="49"/>
      <c r="N925" s="51"/>
    </row>
    <row r="926" spans="1:14" s="50" customFormat="1">
      <c r="A926" s="49"/>
      <c r="C926" s="49"/>
      <c r="L926" s="49"/>
      <c r="M926" s="49"/>
      <c r="N926" s="51"/>
    </row>
    <row r="927" spans="1:14" s="50" customFormat="1">
      <c r="A927" s="49"/>
      <c r="C927" s="49"/>
      <c r="L927" s="49"/>
      <c r="M927" s="49"/>
      <c r="N927" s="51"/>
    </row>
    <row r="928" spans="1:14" s="50" customFormat="1">
      <c r="A928" s="49"/>
      <c r="C928" s="49"/>
      <c r="L928" s="49"/>
      <c r="M928" s="49"/>
      <c r="N928" s="51"/>
    </row>
    <row r="929" spans="1:14" s="50" customFormat="1">
      <c r="A929" s="49"/>
      <c r="C929" s="49"/>
      <c r="L929" s="49"/>
      <c r="M929" s="49"/>
      <c r="N929" s="51"/>
    </row>
    <row r="930" spans="1:14" s="50" customFormat="1">
      <c r="A930" s="49"/>
      <c r="C930" s="49"/>
      <c r="L930" s="49"/>
      <c r="M930" s="49"/>
      <c r="N930" s="51"/>
    </row>
    <row r="931" spans="1:14" s="50" customFormat="1">
      <c r="A931" s="49"/>
      <c r="C931" s="49"/>
      <c r="L931" s="49"/>
      <c r="M931" s="49"/>
      <c r="N931" s="51"/>
    </row>
    <row r="932" spans="1:14" s="50" customFormat="1">
      <c r="A932" s="49"/>
      <c r="C932" s="49"/>
      <c r="L932" s="49"/>
      <c r="M932" s="49"/>
      <c r="N932" s="51"/>
    </row>
    <row r="933" spans="1:14" s="50" customFormat="1">
      <c r="A933" s="49"/>
      <c r="C933" s="49"/>
      <c r="L933" s="49"/>
      <c r="M933" s="49"/>
      <c r="N933" s="51"/>
    </row>
    <row r="934" spans="1:14" s="50" customFormat="1">
      <c r="A934" s="49"/>
      <c r="C934" s="49"/>
      <c r="L934" s="49"/>
      <c r="M934" s="49"/>
      <c r="N934" s="51"/>
    </row>
    <row r="935" spans="1:14" s="50" customFormat="1">
      <c r="A935" s="49"/>
      <c r="C935" s="49"/>
      <c r="L935" s="49"/>
      <c r="M935" s="49"/>
      <c r="N935" s="51"/>
    </row>
    <row r="936" spans="1:14" s="50" customFormat="1">
      <c r="A936" s="49"/>
      <c r="C936" s="49"/>
      <c r="L936" s="49"/>
      <c r="M936" s="49"/>
      <c r="N936" s="51"/>
    </row>
    <row r="937" spans="1:14" s="50" customFormat="1">
      <c r="A937" s="49"/>
      <c r="C937" s="49"/>
      <c r="L937" s="49"/>
      <c r="M937" s="49"/>
      <c r="N937" s="51"/>
    </row>
    <row r="938" spans="1:14" s="50" customFormat="1">
      <c r="A938" s="49"/>
      <c r="C938" s="49"/>
      <c r="L938" s="49"/>
      <c r="M938" s="49"/>
      <c r="N938" s="51"/>
    </row>
    <row r="939" spans="1:14" s="50" customFormat="1">
      <c r="A939" s="49"/>
      <c r="C939" s="49"/>
      <c r="L939" s="49"/>
      <c r="M939" s="49"/>
      <c r="N939" s="51"/>
    </row>
    <row r="940" spans="1:14" s="50" customFormat="1">
      <c r="A940" s="49"/>
      <c r="C940" s="49"/>
      <c r="L940" s="49"/>
      <c r="M940" s="49"/>
      <c r="N940" s="51"/>
    </row>
    <row r="941" spans="1:14" s="50" customFormat="1">
      <c r="A941" s="49"/>
      <c r="C941" s="49"/>
      <c r="L941" s="49"/>
      <c r="M941" s="49"/>
      <c r="N941" s="51"/>
    </row>
    <row r="942" spans="1:14" s="50" customFormat="1">
      <c r="A942" s="49"/>
      <c r="C942" s="49"/>
      <c r="L942" s="49"/>
      <c r="M942" s="49"/>
      <c r="N942" s="51"/>
    </row>
    <row r="943" spans="1:14" s="50" customFormat="1">
      <c r="A943" s="49"/>
      <c r="C943" s="49"/>
      <c r="L943" s="49"/>
      <c r="M943" s="49"/>
      <c r="N943" s="51"/>
    </row>
    <row r="944" spans="1:14" s="50" customFormat="1">
      <c r="A944" s="49"/>
      <c r="C944" s="49"/>
      <c r="L944" s="49"/>
      <c r="M944" s="49"/>
      <c r="N944" s="51"/>
    </row>
    <row r="945" spans="1:14" s="50" customFormat="1">
      <c r="A945" s="49"/>
      <c r="C945" s="49"/>
      <c r="L945" s="49"/>
      <c r="M945" s="49"/>
      <c r="N945" s="51"/>
    </row>
    <row r="946" spans="1:14" s="50" customFormat="1">
      <c r="A946" s="49"/>
      <c r="C946" s="49"/>
      <c r="L946" s="49"/>
      <c r="M946" s="49"/>
      <c r="N946" s="51"/>
    </row>
    <row r="947" spans="1:14" s="50" customFormat="1">
      <c r="A947" s="49"/>
      <c r="C947" s="49"/>
      <c r="L947" s="49"/>
      <c r="M947" s="49"/>
      <c r="N947" s="51"/>
    </row>
    <row r="948" spans="1:14" s="50" customFormat="1">
      <c r="A948" s="49"/>
      <c r="C948" s="49"/>
      <c r="L948" s="49"/>
      <c r="M948" s="49"/>
      <c r="N948" s="51"/>
    </row>
    <row r="949" spans="1:14" s="50" customFormat="1">
      <c r="A949" s="49"/>
      <c r="C949" s="49"/>
      <c r="L949" s="49"/>
      <c r="M949" s="49"/>
      <c r="N949" s="51"/>
    </row>
    <row r="950" spans="1:14" s="50" customFormat="1">
      <c r="A950" s="49"/>
      <c r="C950" s="49"/>
      <c r="L950" s="49"/>
      <c r="M950" s="49"/>
      <c r="N950" s="51"/>
    </row>
    <row r="951" spans="1:14" s="50" customFormat="1">
      <c r="A951" s="49"/>
      <c r="C951" s="49"/>
      <c r="L951" s="49"/>
      <c r="M951" s="49"/>
      <c r="N951" s="51"/>
    </row>
    <row r="952" spans="1:14" s="50" customFormat="1">
      <c r="A952" s="49"/>
      <c r="C952" s="49"/>
      <c r="L952" s="49"/>
      <c r="M952" s="49"/>
      <c r="N952" s="51"/>
    </row>
    <row r="953" spans="1:14" s="50" customFormat="1">
      <c r="A953" s="49"/>
      <c r="C953" s="49"/>
      <c r="L953" s="49"/>
      <c r="M953" s="49"/>
      <c r="N953" s="51"/>
    </row>
    <row r="954" spans="1:14" s="50" customFormat="1">
      <c r="A954" s="49"/>
      <c r="C954" s="49"/>
      <c r="L954" s="49"/>
      <c r="M954" s="49"/>
      <c r="N954" s="51"/>
    </row>
    <row r="955" spans="1:14" s="50" customFormat="1">
      <c r="A955" s="49"/>
      <c r="C955" s="49"/>
      <c r="L955" s="49"/>
      <c r="M955" s="49"/>
      <c r="N955" s="51"/>
    </row>
    <row r="956" spans="1:14" s="50" customFormat="1">
      <c r="A956" s="49"/>
      <c r="C956" s="49"/>
      <c r="L956" s="49"/>
      <c r="M956" s="49"/>
      <c r="N956" s="51"/>
    </row>
    <row r="957" spans="1:14" s="50" customFormat="1">
      <c r="A957" s="49"/>
      <c r="C957" s="49"/>
      <c r="L957" s="49"/>
      <c r="M957" s="49"/>
      <c r="N957" s="51"/>
    </row>
    <row r="958" spans="1:14" s="50" customFormat="1">
      <c r="A958" s="49"/>
      <c r="C958" s="49"/>
      <c r="L958" s="49"/>
      <c r="M958" s="49"/>
      <c r="N958" s="51"/>
    </row>
    <row r="959" spans="1:14" s="50" customFormat="1">
      <c r="A959" s="49"/>
      <c r="C959" s="49"/>
      <c r="L959" s="49"/>
      <c r="M959" s="49"/>
      <c r="N959" s="51"/>
    </row>
    <row r="960" spans="1:14" s="50" customFormat="1">
      <c r="A960" s="49"/>
      <c r="C960" s="49"/>
      <c r="L960" s="49"/>
      <c r="M960" s="49"/>
      <c r="N960" s="51"/>
    </row>
    <row r="961" spans="1:14" s="50" customFormat="1">
      <c r="A961" s="49"/>
      <c r="C961" s="49"/>
      <c r="L961" s="49"/>
      <c r="M961" s="49"/>
      <c r="N961" s="51"/>
    </row>
    <row r="962" spans="1:14" s="50" customFormat="1">
      <c r="A962" s="49"/>
      <c r="C962" s="49"/>
      <c r="L962" s="49"/>
      <c r="M962" s="49"/>
      <c r="N962" s="51"/>
    </row>
    <row r="963" spans="1:14" s="50" customFormat="1">
      <c r="A963" s="49"/>
      <c r="C963" s="49"/>
      <c r="L963" s="49"/>
      <c r="M963" s="49"/>
      <c r="N963" s="51"/>
    </row>
    <row r="964" spans="1:14" s="50" customFormat="1">
      <c r="A964" s="49"/>
      <c r="C964" s="49"/>
      <c r="L964" s="49"/>
      <c r="M964" s="49"/>
      <c r="N964" s="51"/>
    </row>
    <row r="965" spans="1:14" s="50" customFormat="1">
      <c r="A965" s="49"/>
      <c r="C965" s="49"/>
      <c r="L965" s="49"/>
      <c r="M965" s="49"/>
      <c r="N965" s="51"/>
    </row>
    <row r="966" spans="1:14" s="50" customFormat="1">
      <c r="A966" s="49"/>
      <c r="C966" s="49"/>
      <c r="L966" s="49"/>
      <c r="M966" s="49"/>
      <c r="N966" s="51"/>
    </row>
    <row r="967" spans="1:14" s="50" customFormat="1">
      <c r="A967" s="49"/>
      <c r="C967" s="49"/>
      <c r="L967" s="49"/>
      <c r="M967" s="49"/>
      <c r="N967" s="51"/>
    </row>
    <row r="968" spans="1:14" s="50" customFormat="1">
      <c r="A968" s="49"/>
      <c r="C968" s="49"/>
      <c r="L968" s="49"/>
      <c r="M968" s="49"/>
      <c r="N968" s="51"/>
    </row>
    <row r="969" spans="1:14" s="50" customFormat="1">
      <c r="A969" s="49"/>
      <c r="C969" s="49"/>
      <c r="L969" s="49"/>
      <c r="M969" s="49"/>
      <c r="N969" s="51"/>
    </row>
    <row r="970" spans="1:14" s="50" customFormat="1">
      <c r="A970" s="49"/>
      <c r="C970" s="49"/>
      <c r="L970" s="49"/>
      <c r="M970" s="49"/>
      <c r="N970" s="51"/>
    </row>
    <row r="971" spans="1:14" s="50" customFormat="1">
      <c r="A971" s="49"/>
      <c r="C971" s="49"/>
      <c r="L971" s="49"/>
      <c r="M971" s="49"/>
      <c r="N971" s="51"/>
    </row>
    <row r="972" spans="1:14" s="50" customFormat="1">
      <c r="A972" s="49"/>
      <c r="C972" s="49"/>
      <c r="L972" s="49"/>
      <c r="M972" s="49"/>
      <c r="N972" s="51"/>
    </row>
    <row r="973" spans="1:14" s="50" customFormat="1">
      <c r="A973" s="49"/>
      <c r="C973" s="49"/>
      <c r="L973" s="49"/>
      <c r="M973" s="49"/>
      <c r="N973" s="51"/>
    </row>
    <row r="974" spans="1:14" s="50" customFormat="1">
      <c r="A974" s="49"/>
      <c r="C974" s="49"/>
      <c r="L974" s="49"/>
      <c r="M974" s="49"/>
      <c r="N974" s="51"/>
    </row>
    <row r="975" spans="1:14" s="50" customFormat="1">
      <c r="A975" s="49"/>
      <c r="C975" s="49"/>
      <c r="L975" s="49"/>
      <c r="M975" s="49"/>
      <c r="N975" s="51"/>
    </row>
    <row r="976" spans="1:14" s="50" customFormat="1">
      <c r="A976" s="49"/>
      <c r="C976" s="49"/>
      <c r="L976" s="49"/>
      <c r="M976" s="49"/>
      <c r="N976" s="51"/>
    </row>
    <row r="977" spans="1:14" s="50" customFormat="1">
      <c r="A977" s="49"/>
      <c r="C977" s="49"/>
      <c r="L977" s="49"/>
      <c r="M977" s="49"/>
      <c r="N977" s="51"/>
    </row>
    <row r="978" spans="1:14" s="50" customFormat="1">
      <c r="A978" s="49"/>
      <c r="C978" s="49"/>
      <c r="L978" s="49"/>
      <c r="M978" s="49"/>
      <c r="N978" s="51"/>
    </row>
    <row r="979" spans="1:14" s="50" customFormat="1">
      <c r="A979" s="49"/>
      <c r="C979" s="49"/>
      <c r="L979" s="49"/>
      <c r="M979" s="49"/>
      <c r="N979" s="51"/>
    </row>
    <row r="980" spans="1:14" s="50" customFormat="1">
      <c r="A980" s="49"/>
      <c r="C980" s="49"/>
      <c r="L980" s="49"/>
      <c r="M980" s="49"/>
      <c r="N980" s="51"/>
    </row>
    <row r="981" spans="1:14" s="50" customFormat="1">
      <c r="A981" s="49"/>
      <c r="C981" s="49"/>
      <c r="L981" s="49"/>
      <c r="M981" s="49"/>
      <c r="N981" s="51"/>
    </row>
    <row r="982" spans="1:14" s="50" customFormat="1">
      <c r="A982" s="49"/>
      <c r="C982" s="49"/>
      <c r="L982" s="49"/>
      <c r="M982" s="49"/>
      <c r="N982" s="51"/>
    </row>
    <row r="983" spans="1:14" s="50" customFormat="1">
      <c r="A983" s="49"/>
      <c r="C983" s="49"/>
      <c r="L983" s="49"/>
      <c r="M983" s="49"/>
      <c r="N983" s="51"/>
    </row>
    <row r="984" spans="1:14" s="50" customFormat="1">
      <c r="A984" s="49"/>
      <c r="C984" s="49"/>
      <c r="L984" s="49"/>
      <c r="M984" s="49"/>
      <c r="N984" s="51"/>
    </row>
    <row r="985" spans="1:14" s="50" customFormat="1">
      <c r="A985" s="49"/>
      <c r="C985" s="49"/>
      <c r="L985" s="49"/>
      <c r="M985" s="49"/>
      <c r="N985" s="51"/>
    </row>
    <row r="986" spans="1:14" s="50" customFormat="1">
      <c r="A986" s="49"/>
      <c r="C986" s="49"/>
      <c r="L986" s="49"/>
      <c r="M986" s="49"/>
      <c r="N986" s="51"/>
    </row>
    <row r="987" spans="1:14" s="50" customFormat="1">
      <c r="A987" s="49"/>
      <c r="C987" s="49"/>
      <c r="L987" s="49"/>
      <c r="M987" s="49"/>
      <c r="N987" s="51"/>
    </row>
    <row r="988" spans="1:14" s="50" customFormat="1">
      <c r="A988" s="49"/>
      <c r="C988" s="49"/>
      <c r="L988" s="49"/>
      <c r="M988" s="49"/>
      <c r="N988" s="51"/>
    </row>
    <row r="989" spans="1:14" s="50" customFormat="1">
      <c r="A989" s="49"/>
      <c r="C989" s="49"/>
      <c r="L989" s="49"/>
      <c r="M989" s="49"/>
      <c r="N989" s="51"/>
    </row>
    <row r="990" spans="1:14" s="50" customFormat="1">
      <c r="A990" s="49"/>
      <c r="C990" s="49"/>
      <c r="L990" s="49"/>
      <c r="M990" s="49"/>
      <c r="N990" s="51"/>
    </row>
    <row r="991" spans="1:14" s="50" customFormat="1">
      <c r="A991" s="49"/>
      <c r="C991" s="49"/>
      <c r="L991" s="49"/>
      <c r="M991" s="49"/>
      <c r="N991" s="51"/>
    </row>
    <row r="992" spans="1:14" s="50" customFormat="1">
      <c r="A992" s="49"/>
      <c r="C992" s="49"/>
      <c r="L992" s="49"/>
      <c r="M992" s="49"/>
      <c r="N992" s="51"/>
    </row>
    <row r="993" spans="1:14" s="50" customFormat="1">
      <c r="A993" s="49"/>
      <c r="C993" s="49"/>
      <c r="L993" s="49"/>
      <c r="M993" s="49"/>
      <c r="N993" s="51"/>
    </row>
    <row r="994" spans="1:14" s="50" customFormat="1">
      <c r="A994" s="49"/>
      <c r="C994" s="49"/>
      <c r="L994" s="49"/>
      <c r="M994" s="49"/>
      <c r="N994" s="51"/>
    </row>
    <row r="995" spans="1:14" s="50" customFormat="1">
      <c r="A995" s="49"/>
      <c r="C995" s="49"/>
      <c r="L995" s="49"/>
      <c r="M995" s="49"/>
      <c r="N995" s="51"/>
    </row>
    <row r="996" spans="1:14" s="50" customFormat="1">
      <c r="A996" s="49"/>
      <c r="C996" s="49"/>
      <c r="L996" s="49"/>
      <c r="M996" s="49"/>
      <c r="N996" s="51"/>
    </row>
    <row r="997" spans="1:14" s="50" customFormat="1">
      <c r="A997" s="49"/>
      <c r="C997" s="49"/>
      <c r="L997" s="49"/>
      <c r="M997" s="49"/>
      <c r="N997" s="51"/>
    </row>
    <row r="998" spans="1:14" s="50" customFormat="1">
      <c r="A998" s="49"/>
      <c r="C998" s="49"/>
      <c r="L998" s="49"/>
      <c r="M998" s="49"/>
      <c r="N998" s="51"/>
    </row>
    <row r="999" spans="1:14" s="50" customFormat="1">
      <c r="A999" s="49"/>
      <c r="C999" s="49"/>
      <c r="L999" s="49"/>
      <c r="M999" s="49"/>
      <c r="N999" s="51"/>
    </row>
    <row r="1000" spans="1:14" s="50" customFormat="1">
      <c r="A1000" s="49"/>
      <c r="C1000" s="49"/>
      <c r="L1000" s="49"/>
      <c r="M1000" s="49"/>
      <c r="N1000" s="51"/>
    </row>
    <row r="1001" spans="1:14" s="50" customFormat="1">
      <c r="A1001" s="49"/>
      <c r="C1001" s="49"/>
      <c r="L1001" s="49"/>
      <c r="M1001" s="49"/>
      <c r="N1001" s="51"/>
    </row>
    <row r="1002" spans="1:14" s="50" customFormat="1">
      <c r="A1002" s="49"/>
      <c r="C1002" s="49"/>
      <c r="L1002" s="49"/>
      <c r="M1002" s="49"/>
      <c r="N1002" s="51"/>
    </row>
    <row r="1003" spans="1:14" s="50" customFormat="1">
      <c r="A1003" s="49"/>
      <c r="C1003" s="49"/>
      <c r="L1003" s="49"/>
      <c r="M1003" s="49"/>
      <c r="N1003" s="51"/>
    </row>
    <row r="1004" spans="1:14" s="50" customFormat="1">
      <c r="A1004" s="49"/>
      <c r="C1004" s="49"/>
      <c r="L1004" s="49"/>
      <c r="M1004" s="49"/>
      <c r="N1004" s="51"/>
    </row>
    <row r="1005" spans="1:14" s="50" customFormat="1">
      <c r="A1005" s="49"/>
      <c r="C1005" s="49"/>
      <c r="L1005" s="49"/>
      <c r="M1005" s="49"/>
      <c r="N1005" s="51"/>
    </row>
    <row r="1006" spans="1:14" s="50" customFormat="1">
      <c r="A1006" s="49"/>
      <c r="C1006" s="49"/>
      <c r="L1006" s="49"/>
      <c r="M1006" s="49"/>
      <c r="N1006" s="51"/>
    </row>
    <row r="1007" spans="1:14" s="50" customFormat="1">
      <c r="A1007" s="49"/>
      <c r="C1007" s="49"/>
      <c r="L1007" s="49"/>
      <c r="M1007" s="49"/>
      <c r="N1007" s="51"/>
    </row>
    <row r="1008" spans="1:14" s="50" customFormat="1">
      <c r="A1008" s="49"/>
      <c r="C1008" s="49"/>
      <c r="L1008" s="49"/>
      <c r="M1008" s="49"/>
      <c r="N1008" s="51"/>
    </row>
    <row r="1009" spans="1:14" s="50" customFormat="1">
      <c r="A1009" s="49"/>
      <c r="C1009" s="49"/>
      <c r="L1009" s="49"/>
      <c r="M1009" s="49"/>
      <c r="N1009" s="51"/>
    </row>
    <row r="1010" spans="1:14" s="50" customFormat="1">
      <c r="A1010" s="49"/>
      <c r="C1010" s="49"/>
      <c r="L1010" s="49"/>
      <c r="M1010" s="49"/>
      <c r="N1010" s="51"/>
    </row>
    <row r="1011" spans="1:14" s="50" customFormat="1">
      <c r="A1011" s="49"/>
      <c r="C1011" s="49"/>
      <c r="L1011" s="49"/>
      <c r="M1011" s="49"/>
      <c r="N1011" s="51"/>
    </row>
    <row r="1012" spans="1:14" s="50" customFormat="1">
      <c r="A1012" s="49"/>
      <c r="C1012" s="49"/>
      <c r="L1012" s="49"/>
      <c r="M1012" s="49"/>
      <c r="N1012" s="51"/>
    </row>
    <row r="1013" spans="1:14" s="50" customFormat="1">
      <c r="A1013" s="49"/>
      <c r="C1013" s="49"/>
      <c r="L1013" s="49"/>
      <c r="M1013" s="49"/>
      <c r="N1013" s="51"/>
    </row>
    <row r="1014" spans="1:14" s="50" customFormat="1">
      <c r="A1014" s="49"/>
      <c r="C1014" s="49"/>
      <c r="L1014" s="49"/>
      <c r="M1014" s="49"/>
      <c r="N1014" s="51"/>
    </row>
    <row r="1015" spans="1:14" s="50" customFormat="1">
      <c r="A1015" s="49"/>
      <c r="C1015" s="49"/>
      <c r="L1015" s="49"/>
      <c r="M1015" s="49"/>
      <c r="N1015" s="51"/>
    </row>
    <row r="1016" spans="1:14" s="50" customFormat="1">
      <c r="A1016" s="49"/>
      <c r="C1016" s="49"/>
      <c r="L1016" s="49"/>
      <c r="M1016" s="49"/>
      <c r="N1016" s="51"/>
    </row>
    <row r="1017" spans="1:14" s="50" customFormat="1">
      <c r="A1017" s="49"/>
      <c r="C1017" s="49"/>
      <c r="L1017" s="49"/>
      <c r="M1017" s="49"/>
      <c r="N1017" s="51"/>
    </row>
    <row r="1018" spans="1:14" s="50" customFormat="1">
      <c r="A1018" s="49"/>
      <c r="C1018" s="49"/>
      <c r="L1018" s="49"/>
      <c r="M1018" s="49"/>
      <c r="N1018" s="51"/>
    </row>
    <row r="1019" spans="1:14" s="50" customFormat="1">
      <c r="A1019" s="49"/>
      <c r="C1019" s="49"/>
      <c r="L1019" s="49"/>
      <c r="M1019" s="49"/>
      <c r="N1019" s="51"/>
    </row>
    <row r="1020" spans="1:14" s="50" customFormat="1">
      <c r="A1020" s="49"/>
      <c r="C1020" s="49"/>
      <c r="L1020" s="49"/>
      <c r="M1020" s="49"/>
      <c r="N1020" s="51"/>
    </row>
    <row r="1021" spans="1:14" s="50" customFormat="1">
      <c r="A1021" s="49"/>
      <c r="C1021" s="49"/>
      <c r="L1021" s="49"/>
      <c r="M1021" s="49"/>
      <c r="N1021" s="51"/>
    </row>
    <row r="1022" spans="1:14" s="50" customFormat="1">
      <c r="A1022" s="49"/>
      <c r="C1022" s="49"/>
      <c r="L1022" s="49"/>
      <c r="M1022" s="49"/>
      <c r="N1022" s="51"/>
    </row>
    <row r="1023" spans="1:14" s="50" customFormat="1">
      <c r="A1023" s="49"/>
      <c r="C1023" s="49"/>
      <c r="L1023" s="49"/>
      <c r="M1023" s="49"/>
      <c r="N1023" s="51"/>
    </row>
    <row r="1024" spans="1:14" s="50" customFormat="1">
      <c r="A1024" s="49"/>
      <c r="C1024" s="49"/>
      <c r="L1024" s="49"/>
      <c r="M1024" s="49"/>
      <c r="N1024" s="51"/>
    </row>
    <row r="1025" spans="1:14" s="50" customFormat="1">
      <c r="A1025" s="49"/>
      <c r="C1025" s="49"/>
      <c r="L1025" s="49"/>
      <c r="M1025" s="49"/>
      <c r="N1025" s="51"/>
    </row>
    <row r="1026" spans="1:14" s="50" customFormat="1">
      <c r="A1026" s="49"/>
      <c r="C1026" s="49"/>
      <c r="L1026" s="49"/>
      <c r="M1026" s="49"/>
      <c r="N1026" s="51"/>
    </row>
    <row r="1027" spans="1:14" s="50" customFormat="1">
      <c r="A1027" s="49"/>
      <c r="C1027" s="49"/>
      <c r="L1027" s="49"/>
      <c r="M1027" s="49"/>
      <c r="N1027" s="51"/>
    </row>
    <row r="1028" spans="1:14" s="50" customFormat="1">
      <c r="A1028" s="49"/>
      <c r="C1028" s="49"/>
      <c r="L1028" s="49"/>
      <c r="M1028" s="49"/>
      <c r="N1028" s="51"/>
    </row>
    <row r="1029" spans="1:14" s="50" customFormat="1">
      <c r="A1029" s="49"/>
      <c r="C1029" s="49"/>
      <c r="L1029" s="49"/>
      <c r="M1029" s="49"/>
      <c r="N1029" s="51"/>
    </row>
    <row r="1030" spans="1:14" s="50" customFormat="1">
      <c r="A1030" s="49"/>
      <c r="C1030" s="49"/>
      <c r="L1030" s="49"/>
      <c r="M1030" s="49"/>
      <c r="N1030" s="51"/>
    </row>
    <row r="1031" spans="1:14" s="50" customFormat="1">
      <c r="A1031" s="49"/>
      <c r="C1031" s="49"/>
      <c r="L1031" s="49"/>
      <c r="M1031" s="49"/>
      <c r="N1031" s="51"/>
    </row>
    <row r="1032" spans="1:14" s="50" customFormat="1">
      <c r="A1032" s="49"/>
      <c r="C1032" s="49"/>
      <c r="L1032" s="49"/>
      <c r="M1032" s="49"/>
      <c r="N1032" s="51"/>
    </row>
    <row r="1033" spans="1:14" s="50" customFormat="1">
      <c r="A1033" s="49"/>
      <c r="C1033" s="49"/>
      <c r="L1033" s="49"/>
      <c r="M1033" s="49"/>
      <c r="N1033" s="51"/>
    </row>
    <row r="1034" spans="1:14" s="50" customFormat="1">
      <c r="A1034" s="49"/>
      <c r="C1034" s="49"/>
      <c r="L1034" s="49"/>
      <c r="M1034" s="49"/>
      <c r="N1034" s="51"/>
    </row>
    <row r="1035" spans="1:14" s="50" customFormat="1">
      <c r="A1035" s="49"/>
      <c r="C1035" s="49"/>
      <c r="L1035" s="49"/>
      <c r="M1035" s="49"/>
      <c r="N1035" s="51"/>
    </row>
    <row r="1036" spans="1:14" s="50" customFormat="1">
      <c r="A1036" s="49"/>
      <c r="C1036" s="49"/>
      <c r="L1036" s="49"/>
      <c r="M1036" s="49"/>
      <c r="N1036" s="51"/>
    </row>
    <row r="1037" spans="1:14" s="50" customFormat="1">
      <c r="A1037" s="49"/>
      <c r="C1037" s="49"/>
      <c r="L1037" s="49"/>
      <c r="M1037" s="49"/>
      <c r="N1037" s="51"/>
    </row>
    <row r="1038" spans="1:14" s="50" customFormat="1">
      <c r="A1038" s="49"/>
      <c r="C1038" s="49"/>
      <c r="L1038" s="49"/>
      <c r="M1038" s="49"/>
      <c r="N1038" s="51"/>
    </row>
    <row r="1039" spans="1:14" s="50" customFormat="1">
      <c r="A1039" s="49"/>
      <c r="C1039" s="49"/>
      <c r="L1039" s="49"/>
      <c r="M1039" s="49"/>
      <c r="N1039" s="51"/>
    </row>
    <row r="1040" spans="1:14" s="50" customFormat="1">
      <c r="A1040" s="49"/>
      <c r="C1040" s="49"/>
      <c r="L1040" s="49"/>
      <c r="M1040" s="49"/>
      <c r="N1040" s="51"/>
    </row>
    <row r="1041" spans="1:14" s="50" customFormat="1">
      <c r="A1041" s="49"/>
      <c r="C1041" s="49"/>
      <c r="L1041" s="49"/>
      <c r="M1041" s="49"/>
      <c r="N1041" s="51"/>
    </row>
    <row r="1042" spans="1:14" s="50" customFormat="1">
      <c r="A1042" s="49"/>
      <c r="C1042" s="49"/>
      <c r="L1042" s="49"/>
      <c r="M1042" s="49"/>
      <c r="N1042" s="51"/>
    </row>
    <row r="1043" spans="1:14" s="50" customFormat="1">
      <c r="A1043" s="49"/>
      <c r="C1043" s="49"/>
      <c r="L1043" s="49"/>
      <c r="M1043" s="49"/>
      <c r="N1043" s="51"/>
    </row>
    <row r="1044" spans="1:14" s="50" customFormat="1">
      <c r="A1044" s="49"/>
      <c r="C1044" s="49"/>
      <c r="L1044" s="49"/>
      <c r="M1044" s="49"/>
      <c r="N1044" s="51"/>
    </row>
    <row r="1045" spans="1:14" s="50" customFormat="1">
      <c r="A1045" s="49"/>
      <c r="C1045" s="49"/>
      <c r="L1045" s="49"/>
      <c r="M1045" s="49"/>
      <c r="N1045" s="51"/>
    </row>
    <row r="1046" spans="1:14" s="50" customFormat="1">
      <c r="A1046" s="49"/>
      <c r="C1046" s="49"/>
      <c r="L1046" s="49"/>
      <c r="M1046" s="49"/>
      <c r="N1046" s="51"/>
    </row>
    <row r="1047" spans="1:14" s="50" customFormat="1">
      <c r="A1047" s="49"/>
      <c r="C1047" s="49"/>
      <c r="L1047" s="49"/>
      <c r="M1047" s="49"/>
      <c r="N1047" s="51"/>
    </row>
    <row r="1048" spans="1:14" s="50" customFormat="1">
      <c r="A1048" s="49"/>
      <c r="C1048" s="49"/>
      <c r="L1048" s="49"/>
      <c r="M1048" s="49"/>
      <c r="N1048" s="51"/>
    </row>
    <row r="1049" spans="1:14" s="50" customFormat="1">
      <c r="A1049" s="49"/>
      <c r="C1049" s="49"/>
      <c r="L1049" s="49"/>
      <c r="M1049" s="49"/>
      <c r="N1049" s="51"/>
    </row>
    <row r="1050" spans="1:14" s="50" customFormat="1">
      <c r="A1050" s="49"/>
      <c r="C1050" s="49"/>
      <c r="L1050" s="49"/>
      <c r="M1050" s="49"/>
      <c r="N1050" s="51"/>
    </row>
    <row r="1051" spans="1:14" s="50" customFormat="1">
      <c r="A1051" s="49"/>
      <c r="C1051" s="49"/>
      <c r="L1051" s="49"/>
      <c r="M1051" s="49"/>
      <c r="N1051" s="51"/>
    </row>
    <row r="1052" spans="1:14" s="50" customFormat="1">
      <c r="A1052" s="49"/>
      <c r="C1052" s="49"/>
      <c r="L1052" s="49"/>
      <c r="M1052" s="49"/>
      <c r="N1052" s="51"/>
    </row>
    <row r="1053" spans="1:14" s="50" customFormat="1">
      <c r="A1053" s="49"/>
      <c r="C1053" s="49"/>
      <c r="L1053" s="49"/>
      <c r="M1053" s="49"/>
      <c r="N1053" s="51"/>
    </row>
    <row r="1054" spans="1:14" s="50" customFormat="1">
      <c r="A1054" s="49"/>
      <c r="C1054" s="49"/>
      <c r="L1054" s="49"/>
      <c r="M1054" s="49"/>
      <c r="N1054" s="51"/>
    </row>
    <row r="1055" spans="1:14" s="50" customFormat="1">
      <c r="A1055" s="49"/>
      <c r="C1055" s="49"/>
      <c r="L1055" s="49"/>
      <c r="M1055" s="49"/>
      <c r="N1055" s="51"/>
    </row>
    <row r="1056" spans="1:14" s="50" customFormat="1">
      <c r="A1056" s="49"/>
      <c r="C1056" s="49"/>
      <c r="L1056" s="49"/>
      <c r="M1056" s="49"/>
      <c r="N1056" s="51"/>
    </row>
    <row r="1057" spans="1:14" s="50" customFormat="1">
      <c r="A1057" s="49"/>
      <c r="C1057" s="49"/>
      <c r="L1057" s="49"/>
      <c r="M1057" s="49"/>
      <c r="N1057" s="51"/>
    </row>
    <row r="1058" spans="1:14" s="50" customFormat="1">
      <c r="A1058" s="49"/>
      <c r="C1058" s="49"/>
      <c r="L1058" s="49"/>
      <c r="M1058" s="49"/>
      <c r="N1058" s="51"/>
    </row>
    <row r="1059" spans="1:14" s="50" customFormat="1">
      <c r="A1059" s="49"/>
      <c r="C1059" s="49"/>
      <c r="L1059" s="49"/>
      <c r="M1059" s="49"/>
      <c r="N1059" s="51"/>
    </row>
    <row r="1060" spans="1:14" s="50" customFormat="1">
      <c r="A1060" s="49"/>
      <c r="C1060" s="49"/>
      <c r="L1060" s="49"/>
      <c r="M1060" s="49"/>
      <c r="N1060" s="51"/>
    </row>
    <row r="1061" spans="1:14" s="50" customFormat="1">
      <c r="A1061" s="49"/>
      <c r="C1061" s="49"/>
      <c r="L1061" s="49"/>
      <c r="M1061" s="49"/>
      <c r="N1061" s="51"/>
    </row>
    <row r="1062" spans="1:14" s="50" customFormat="1">
      <c r="A1062" s="49"/>
      <c r="C1062" s="49"/>
      <c r="L1062" s="49"/>
      <c r="M1062" s="49"/>
      <c r="N1062" s="51"/>
    </row>
    <row r="1063" spans="1:14" s="50" customFormat="1">
      <c r="A1063" s="49"/>
      <c r="C1063" s="49"/>
      <c r="L1063" s="49"/>
      <c r="M1063" s="49"/>
      <c r="N1063" s="51"/>
    </row>
    <row r="1064" spans="1:14" s="50" customFormat="1">
      <c r="A1064" s="49"/>
      <c r="C1064" s="49"/>
      <c r="L1064" s="49"/>
      <c r="M1064" s="49"/>
      <c r="N1064" s="51"/>
    </row>
    <row r="1065" spans="1:14" s="50" customFormat="1">
      <c r="A1065" s="49"/>
      <c r="C1065" s="49"/>
      <c r="L1065" s="49"/>
      <c r="M1065" s="49"/>
      <c r="N1065" s="51"/>
    </row>
    <row r="1066" spans="1:14" s="50" customFormat="1">
      <c r="A1066" s="49"/>
      <c r="C1066" s="49"/>
      <c r="L1066" s="49"/>
      <c r="M1066" s="49"/>
      <c r="N1066" s="51"/>
    </row>
    <row r="1067" spans="1:14" s="50" customFormat="1">
      <c r="A1067" s="49"/>
      <c r="C1067" s="49"/>
      <c r="L1067" s="49"/>
      <c r="M1067" s="49"/>
      <c r="N1067" s="51"/>
    </row>
    <row r="1068" spans="1:14" s="50" customFormat="1">
      <c r="A1068" s="49"/>
      <c r="C1068" s="49"/>
      <c r="L1068" s="49"/>
      <c r="M1068" s="49"/>
      <c r="N1068" s="51"/>
    </row>
    <row r="1069" spans="1:14" s="50" customFormat="1">
      <c r="A1069" s="49"/>
      <c r="C1069" s="49"/>
      <c r="L1069" s="49"/>
      <c r="M1069" s="49"/>
      <c r="N1069" s="51"/>
    </row>
    <row r="1070" spans="1:14" s="50" customFormat="1">
      <c r="A1070" s="49"/>
      <c r="C1070" s="49"/>
      <c r="L1070" s="49"/>
      <c r="M1070" s="49"/>
      <c r="N1070" s="51"/>
    </row>
    <row r="1071" spans="1:14" s="50" customFormat="1">
      <c r="A1071" s="49"/>
      <c r="C1071" s="49"/>
      <c r="L1071" s="49"/>
      <c r="M1071" s="49"/>
      <c r="N1071" s="51"/>
    </row>
    <row r="1072" spans="1:14" s="50" customFormat="1">
      <c r="A1072" s="49"/>
      <c r="C1072" s="49"/>
      <c r="L1072" s="49"/>
      <c r="M1072" s="49"/>
      <c r="N1072" s="51"/>
    </row>
    <row r="1073" spans="1:14" s="50" customFormat="1">
      <c r="A1073" s="49"/>
      <c r="C1073" s="49"/>
      <c r="L1073" s="49"/>
      <c r="M1073" s="49"/>
      <c r="N1073" s="51"/>
    </row>
    <row r="1074" spans="1:14" s="50" customFormat="1">
      <c r="A1074" s="49"/>
      <c r="C1074" s="49"/>
      <c r="L1074" s="49"/>
      <c r="M1074" s="49"/>
      <c r="N1074" s="51"/>
    </row>
    <row r="1075" spans="1:14" s="50" customFormat="1">
      <c r="A1075" s="49"/>
      <c r="C1075" s="49"/>
      <c r="L1075" s="49"/>
      <c r="M1075" s="49"/>
      <c r="N1075" s="51"/>
    </row>
    <row r="1076" spans="1:14" s="50" customFormat="1">
      <c r="A1076" s="49"/>
      <c r="C1076" s="49"/>
      <c r="L1076" s="49"/>
      <c r="M1076" s="49"/>
      <c r="N1076" s="51"/>
    </row>
    <row r="1077" spans="1:14" s="50" customFormat="1">
      <c r="A1077" s="49"/>
      <c r="C1077" s="49"/>
      <c r="L1077" s="49"/>
      <c r="M1077" s="49"/>
      <c r="N1077" s="51"/>
    </row>
    <row r="1078" spans="1:14" s="50" customFormat="1">
      <c r="A1078" s="49"/>
      <c r="C1078" s="49"/>
      <c r="L1078" s="49"/>
      <c r="M1078" s="49"/>
      <c r="N1078" s="51"/>
    </row>
    <row r="1079" spans="1:14" s="50" customFormat="1">
      <c r="A1079" s="49"/>
      <c r="C1079" s="49"/>
      <c r="L1079" s="49"/>
      <c r="M1079" s="49"/>
      <c r="N1079" s="51"/>
    </row>
    <row r="1080" spans="1:14" s="50" customFormat="1">
      <c r="A1080" s="49"/>
      <c r="C1080" s="49"/>
      <c r="L1080" s="49"/>
      <c r="M1080" s="49"/>
      <c r="N1080" s="51"/>
    </row>
    <row r="1081" spans="1:14" s="50" customFormat="1">
      <c r="A1081" s="49"/>
      <c r="C1081" s="49"/>
      <c r="L1081" s="49"/>
      <c r="M1081" s="49"/>
      <c r="N1081" s="51"/>
    </row>
    <row r="1082" spans="1:14" s="50" customFormat="1">
      <c r="A1082" s="49"/>
      <c r="C1082" s="49"/>
      <c r="L1082" s="49"/>
      <c r="M1082" s="49"/>
      <c r="N1082" s="51"/>
    </row>
    <row r="1083" spans="1:14" s="50" customFormat="1">
      <c r="A1083" s="49"/>
      <c r="C1083" s="49"/>
      <c r="L1083" s="49"/>
      <c r="M1083" s="49"/>
      <c r="N1083" s="51"/>
    </row>
    <row r="1084" spans="1:14" s="50" customFormat="1">
      <c r="A1084" s="49"/>
      <c r="C1084" s="49"/>
      <c r="L1084" s="49"/>
      <c r="M1084" s="49"/>
      <c r="N1084" s="51"/>
    </row>
    <row r="1085" spans="1:14" s="50" customFormat="1">
      <c r="A1085" s="49"/>
      <c r="C1085" s="49"/>
      <c r="L1085" s="49"/>
      <c r="M1085" s="49"/>
      <c r="N1085" s="51"/>
    </row>
    <row r="1086" spans="1:14" s="50" customFormat="1">
      <c r="A1086" s="49"/>
      <c r="C1086" s="49"/>
      <c r="L1086" s="49"/>
      <c r="M1086" s="49"/>
      <c r="N1086" s="51"/>
    </row>
    <row r="1087" spans="1:14" s="50" customFormat="1">
      <c r="A1087" s="49"/>
      <c r="C1087" s="49"/>
      <c r="L1087" s="49"/>
      <c r="M1087" s="49"/>
      <c r="N1087" s="51"/>
    </row>
    <row r="1088" spans="1:14" s="50" customFormat="1">
      <c r="A1088" s="49"/>
      <c r="C1088" s="49"/>
      <c r="L1088" s="49"/>
      <c r="M1088" s="49"/>
      <c r="N1088" s="51"/>
    </row>
    <row r="1089" spans="1:14" s="50" customFormat="1">
      <c r="A1089" s="49"/>
      <c r="C1089" s="49"/>
      <c r="L1089" s="49"/>
      <c r="M1089" s="49"/>
      <c r="N1089" s="51"/>
    </row>
    <row r="1090" spans="1:14" s="50" customFormat="1">
      <c r="A1090" s="49"/>
      <c r="C1090" s="49"/>
      <c r="L1090" s="49"/>
      <c r="M1090" s="49"/>
      <c r="N1090" s="51"/>
    </row>
    <row r="1091" spans="1:14" s="50" customFormat="1">
      <c r="A1091" s="49"/>
      <c r="C1091" s="49"/>
      <c r="L1091" s="49"/>
      <c r="M1091" s="49"/>
      <c r="N1091" s="51"/>
    </row>
    <row r="1092" spans="1:14" s="50" customFormat="1">
      <c r="A1092" s="49"/>
      <c r="C1092" s="49"/>
      <c r="L1092" s="49"/>
      <c r="M1092" s="49"/>
      <c r="N1092" s="51"/>
    </row>
    <row r="1093" spans="1:14" s="50" customFormat="1">
      <c r="A1093" s="49"/>
      <c r="C1093" s="49"/>
      <c r="L1093" s="49"/>
      <c r="M1093" s="49"/>
      <c r="N1093" s="51"/>
    </row>
    <row r="1094" spans="1:14" s="50" customFormat="1">
      <c r="A1094" s="49"/>
      <c r="C1094" s="49"/>
      <c r="L1094" s="49"/>
      <c r="M1094" s="49"/>
      <c r="N1094" s="51"/>
    </row>
    <row r="1095" spans="1:14" s="50" customFormat="1">
      <c r="A1095" s="49"/>
      <c r="C1095" s="49"/>
      <c r="L1095" s="49"/>
      <c r="M1095" s="49"/>
      <c r="N1095" s="51"/>
    </row>
    <row r="1096" spans="1:14" s="50" customFormat="1">
      <c r="A1096" s="49"/>
      <c r="C1096" s="49"/>
      <c r="L1096" s="49"/>
      <c r="M1096" s="49"/>
      <c r="N1096" s="51"/>
    </row>
    <row r="1097" spans="1:14" s="50" customFormat="1">
      <c r="A1097" s="49"/>
      <c r="C1097" s="49"/>
      <c r="L1097" s="49"/>
      <c r="M1097" s="49"/>
      <c r="N1097" s="51"/>
    </row>
    <row r="1098" spans="1:14" s="50" customFormat="1">
      <c r="A1098" s="49"/>
      <c r="C1098" s="49"/>
      <c r="L1098" s="49"/>
      <c r="M1098" s="49"/>
      <c r="N1098" s="51"/>
    </row>
    <row r="1099" spans="1:14" s="50" customFormat="1">
      <c r="A1099" s="49"/>
      <c r="C1099" s="49"/>
      <c r="L1099" s="49"/>
      <c r="M1099" s="49"/>
      <c r="N1099" s="51"/>
    </row>
    <row r="1100" spans="1:14" s="50" customFormat="1">
      <c r="A1100" s="49"/>
      <c r="C1100" s="49"/>
      <c r="L1100" s="49"/>
      <c r="M1100" s="49"/>
      <c r="N1100" s="51"/>
    </row>
    <row r="1101" spans="1:14" s="50" customFormat="1">
      <c r="A1101" s="49"/>
      <c r="C1101" s="49"/>
      <c r="L1101" s="49"/>
      <c r="M1101" s="49"/>
      <c r="N1101" s="51"/>
    </row>
    <row r="1102" spans="1:14" s="50" customFormat="1">
      <c r="A1102" s="49"/>
      <c r="C1102" s="49"/>
      <c r="L1102" s="49"/>
      <c r="M1102" s="49"/>
      <c r="N1102" s="51"/>
    </row>
    <row r="1103" spans="1:14" s="50" customFormat="1">
      <c r="A1103" s="49"/>
      <c r="C1103" s="49"/>
      <c r="L1103" s="49"/>
      <c r="M1103" s="49"/>
      <c r="N1103" s="51"/>
    </row>
    <row r="1104" spans="1:14" s="50" customFormat="1">
      <c r="A1104" s="49"/>
      <c r="C1104" s="49"/>
      <c r="L1104" s="49"/>
      <c r="M1104" s="49"/>
      <c r="N1104" s="51"/>
    </row>
    <row r="1105" spans="1:14" s="50" customFormat="1">
      <c r="A1105" s="49"/>
      <c r="C1105" s="49"/>
      <c r="L1105" s="49"/>
      <c r="M1105" s="49"/>
      <c r="N1105" s="51"/>
    </row>
    <row r="1106" spans="1:14" s="50" customFormat="1">
      <c r="A1106" s="49"/>
      <c r="C1106" s="49"/>
      <c r="L1106" s="49"/>
      <c r="M1106" s="49"/>
      <c r="N1106" s="51"/>
    </row>
    <row r="1107" spans="1:14" s="50" customFormat="1">
      <c r="A1107" s="49"/>
      <c r="C1107" s="49"/>
      <c r="L1107" s="49"/>
      <c r="M1107" s="49"/>
      <c r="N1107" s="51"/>
    </row>
    <row r="1108" spans="1:14" s="50" customFormat="1">
      <c r="A1108" s="49"/>
      <c r="C1108" s="49"/>
      <c r="L1108" s="49"/>
      <c r="M1108" s="49"/>
      <c r="N1108" s="51"/>
    </row>
    <row r="1109" spans="1:14" s="50" customFormat="1">
      <c r="A1109" s="49"/>
      <c r="C1109" s="49"/>
      <c r="L1109" s="49"/>
      <c r="M1109" s="49"/>
      <c r="N1109" s="51"/>
    </row>
    <row r="1110" spans="1:14" s="50" customFormat="1">
      <c r="A1110" s="49"/>
      <c r="C1110" s="49"/>
      <c r="L1110" s="49"/>
      <c r="M1110" s="49"/>
      <c r="N1110" s="51"/>
    </row>
    <row r="1111" spans="1:14" s="50" customFormat="1">
      <c r="A1111" s="49"/>
      <c r="C1111" s="49"/>
      <c r="L1111" s="49"/>
      <c r="M1111" s="49"/>
      <c r="N1111" s="51"/>
    </row>
    <row r="1112" spans="1:14" s="50" customFormat="1">
      <c r="A1112" s="49"/>
      <c r="C1112" s="49"/>
      <c r="L1112" s="49"/>
      <c r="M1112" s="49"/>
      <c r="N1112" s="51"/>
    </row>
    <row r="1113" spans="1:14" s="50" customFormat="1">
      <c r="A1113" s="49"/>
      <c r="C1113" s="49"/>
      <c r="L1113" s="49"/>
      <c r="M1113" s="49"/>
      <c r="N1113" s="51"/>
    </row>
    <row r="1114" spans="1:14" s="50" customFormat="1">
      <c r="A1114" s="49"/>
      <c r="C1114" s="49"/>
      <c r="L1114" s="49"/>
      <c r="M1114" s="49"/>
      <c r="N1114" s="51"/>
    </row>
    <row r="1115" spans="1:14" s="50" customFormat="1">
      <c r="A1115" s="49"/>
      <c r="C1115" s="49"/>
      <c r="L1115" s="49"/>
      <c r="M1115" s="49"/>
      <c r="N1115" s="51"/>
    </row>
    <row r="1116" spans="1:14" s="50" customFormat="1">
      <c r="A1116" s="49"/>
      <c r="C1116" s="49"/>
      <c r="L1116" s="49"/>
      <c r="M1116" s="49"/>
      <c r="N1116" s="51"/>
    </row>
    <row r="1117" spans="1:14" s="50" customFormat="1">
      <c r="A1117" s="49"/>
      <c r="C1117" s="49"/>
      <c r="L1117" s="49"/>
      <c r="M1117" s="49"/>
      <c r="N1117" s="51"/>
    </row>
    <row r="1118" spans="1:14" s="50" customFormat="1">
      <c r="A1118" s="49"/>
      <c r="C1118" s="49"/>
      <c r="L1118" s="49"/>
      <c r="M1118" s="49"/>
      <c r="N1118" s="51"/>
    </row>
    <row r="1119" spans="1:14" s="50" customFormat="1">
      <c r="A1119" s="49"/>
      <c r="C1119" s="49"/>
      <c r="L1119" s="49"/>
      <c r="M1119" s="49"/>
      <c r="N1119" s="51"/>
    </row>
    <row r="1120" spans="1:14" s="50" customFormat="1">
      <c r="A1120" s="49"/>
      <c r="C1120" s="49"/>
      <c r="L1120" s="49"/>
      <c r="M1120" s="49"/>
      <c r="N1120" s="51"/>
    </row>
    <row r="1121" spans="1:14" s="50" customFormat="1">
      <c r="A1121" s="49"/>
      <c r="C1121" s="49"/>
      <c r="L1121" s="49"/>
      <c r="M1121" s="49"/>
      <c r="N1121" s="51"/>
    </row>
    <row r="1122" spans="1:14" s="50" customFormat="1">
      <c r="A1122" s="49"/>
      <c r="C1122" s="49"/>
      <c r="L1122" s="49"/>
      <c r="M1122" s="49"/>
      <c r="N1122" s="51"/>
    </row>
    <row r="1123" spans="1:14" s="50" customFormat="1">
      <c r="A1123" s="49"/>
      <c r="C1123" s="49"/>
      <c r="L1123" s="49"/>
      <c r="M1123" s="49"/>
      <c r="N1123" s="51"/>
    </row>
    <row r="1124" spans="1:14" s="50" customFormat="1">
      <c r="A1124" s="49"/>
      <c r="C1124" s="49"/>
      <c r="L1124" s="49"/>
      <c r="M1124" s="49"/>
      <c r="N1124" s="51"/>
    </row>
    <row r="1125" spans="1:14" s="50" customFormat="1">
      <c r="A1125" s="49"/>
      <c r="C1125" s="49"/>
      <c r="L1125" s="49"/>
      <c r="M1125" s="49"/>
      <c r="N1125" s="51"/>
    </row>
    <row r="1126" spans="1:14" s="50" customFormat="1">
      <c r="A1126" s="49"/>
      <c r="C1126" s="49"/>
      <c r="L1126" s="49"/>
      <c r="M1126" s="49"/>
      <c r="N1126" s="51"/>
    </row>
    <row r="1127" spans="1:14" s="50" customFormat="1">
      <c r="A1127" s="49"/>
      <c r="C1127" s="49"/>
      <c r="L1127" s="49"/>
      <c r="M1127" s="49"/>
      <c r="N1127" s="51"/>
    </row>
    <row r="1128" spans="1:14" s="50" customFormat="1">
      <c r="A1128" s="49"/>
      <c r="C1128" s="49"/>
      <c r="L1128" s="49"/>
      <c r="M1128" s="49"/>
      <c r="N1128" s="51"/>
    </row>
    <row r="1129" spans="1:14" s="50" customFormat="1">
      <c r="A1129" s="49"/>
      <c r="C1129" s="49"/>
      <c r="L1129" s="49"/>
      <c r="M1129" s="49"/>
      <c r="N1129" s="51"/>
    </row>
    <row r="1130" spans="1:14" s="50" customFormat="1">
      <c r="A1130" s="49"/>
      <c r="C1130" s="49"/>
      <c r="L1130" s="49"/>
      <c r="M1130" s="49"/>
      <c r="N1130" s="51"/>
    </row>
    <row r="1131" spans="1:14" s="50" customFormat="1">
      <c r="A1131" s="49"/>
      <c r="C1131" s="49"/>
      <c r="L1131" s="49"/>
      <c r="M1131" s="49"/>
      <c r="N1131" s="51"/>
    </row>
    <row r="1132" spans="1:14" s="50" customFormat="1">
      <c r="A1132" s="49"/>
      <c r="C1132" s="49"/>
      <c r="L1132" s="49"/>
      <c r="M1132" s="49"/>
      <c r="N1132" s="51"/>
    </row>
    <row r="1133" spans="1:14" s="50" customFormat="1">
      <c r="A1133" s="49"/>
      <c r="C1133" s="49"/>
      <c r="L1133" s="49"/>
      <c r="M1133" s="49"/>
      <c r="N1133" s="51"/>
    </row>
    <row r="1134" spans="1:14" s="50" customFormat="1">
      <c r="A1134" s="49"/>
      <c r="C1134" s="49"/>
      <c r="L1134" s="49"/>
      <c r="M1134" s="49"/>
      <c r="N1134" s="51"/>
    </row>
    <row r="1135" spans="1:14" s="50" customFormat="1">
      <c r="A1135" s="49"/>
      <c r="C1135" s="49"/>
      <c r="L1135" s="49"/>
      <c r="M1135" s="49"/>
      <c r="N1135" s="51"/>
    </row>
    <row r="1136" spans="1:14" s="50" customFormat="1">
      <c r="A1136" s="49"/>
      <c r="C1136" s="49"/>
      <c r="L1136" s="49"/>
      <c r="M1136" s="49"/>
      <c r="N1136" s="51"/>
    </row>
    <row r="1137" spans="1:14" s="50" customFormat="1">
      <c r="A1137" s="49"/>
      <c r="C1137" s="49"/>
      <c r="L1137" s="49"/>
      <c r="M1137" s="49"/>
      <c r="N1137" s="51"/>
    </row>
    <row r="1138" spans="1:14" s="50" customFormat="1">
      <c r="A1138" s="49"/>
      <c r="C1138" s="49"/>
      <c r="L1138" s="49"/>
      <c r="M1138" s="49"/>
      <c r="N1138" s="51"/>
    </row>
    <row r="1139" spans="1:14" s="50" customFormat="1">
      <c r="A1139" s="49"/>
      <c r="C1139" s="49"/>
      <c r="L1139" s="49"/>
      <c r="M1139" s="49"/>
      <c r="N1139" s="51"/>
    </row>
    <row r="1140" spans="1:14" s="50" customFormat="1">
      <c r="A1140" s="49"/>
      <c r="C1140" s="49"/>
      <c r="L1140" s="49"/>
      <c r="M1140" s="49"/>
      <c r="N1140" s="51"/>
    </row>
    <row r="1141" spans="1:14" s="50" customFormat="1">
      <c r="A1141" s="49"/>
      <c r="C1141" s="49"/>
      <c r="L1141" s="49"/>
      <c r="M1141" s="49"/>
      <c r="N1141" s="51"/>
    </row>
    <row r="1142" spans="1:14" s="50" customFormat="1">
      <c r="A1142" s="49"/>
      <c r="C1142" s="49"/>
      <c r="L1142" s="49"/>
      <c r="M1142" s="49"/>
      <c r="N1142" s="51"/>
    </row>
    <row r="1143" spans="1:14" s="50" customFormat="1">
      <c r="A1143" s="49"/>
      <c r="C1143" s="49"/>
      <c r="L1143" s="49"/>
      <c r="M1143" s="49"/>
      <c r="N1143" s="51"/>
    </row>
    <row r="1144" spans="1:14" s="50" customFormat="1">
      <c r="A1144" s="49"/>
      <c r="C1144" s="49"/>
      <c r="L1144" s="49"/>
      <c r="M1144" s="49"/>
      <c r="N1144" s="51"/>
    </row>
    <row r="1145" spans="1:14" s="50" customFormat="1">
      <c r="A1145" s="49"/>
      <c r="C1145" s="49"/>
      <c r="L1145" s="49"/>
      <c r="M1145" s="49"/>
      <c r="N1145" s="51"/>
    </row>
    <row r="1146" spans="1:14" s="50" customFormat="1">
      <c r="A1146" s="49"/>
      <c r="C1146" s="49"/>
      <c r="L1146" s="49"/>
      <c r="M1146" s="49"/>
      <c r="N1146" s="51"/>
    </row>
    <row r="1147" spans="1:14" s="50" customFormat="1">
      <c r="A1147" s="49"/>
      <c r="C1147" s="49"/>
      <c r="L1147" s="49"/>
      <c r="M1147" s="49"/>
      <c r="N1147" s="51"/>
    </row>
    <row r="1148" spans="1:14" s="50" customFormat="1">
      <c r="A1148" s="49"/>
      <c r="C1148" s="49"/>
      <c r="L1148" s="49"/>
      <c r="M1148" s="49"/>
      <c r="N1148" s="51"/>
    </row>
    <row r="1149" spans="1:14" s="50" customFormat="1">
      <c r="A1149" s="49"/>
      <c r="C1149" s="49"/>
      <c r="L1149" s="49"/>
      <c r="M1149" s="49"/>
      <c r="N1149" s="51"/>
    </row>
    <row r="1150" spans="1:14" s="50" customFormat="1">
      <c r="A1150" s="49"/>
      <c r="C1150" s="49"/>
      <c r="L1150" s="49"/>
      <c r="M1150" s="49"/>
      <c r="N1150" s="51"/>
    </row>
    <row r="1151" spans="1:14" s="50" customFormat="1">
      <c r="A1151" s="49"/>
      <c r="C1151" s="49"/>
      <c r="L1151" s="49"/>
      <c r="M1151" s="49"/>
      <c r="N1151" s="51"/>
    </row>
    <row r="1152" spans="1:14" s="50" customFormat="1">
      <c r="A1152" s="49"/>
      <c r="C1152" s="49"/>
      <c r="L1152" s="49"/>
      <c r="M1152" s="49"/>
      <c r="N1152" s="51"/>
    </row>
    <row r="1153" spans="1:14" s="50" customFormat="1">
      <c r="A1153" s="49"/>
      <c r="C1153" s="49"/>
      <c r="L1153" s="49"/>
      <c r="M1153" s="49"/>
      <c r="N1153" s="51"/>
    </row>
    <row r="1154" spans="1:14" s="50" customFormat="1">
      <c r="A1154" s="49"/>
      <c r="C1154" s="49"/>
      <c r="L1154" s="49"/>
      <c r="M1154" s="49"/>
      <c r="N1154" s="51"/>
    </row>
    <row r="1155" spans="1:14" s="50" customFormat="1">
      <c r="A1155" s="49"/>
      <c r="C1155" s="49"/>
      <c r="L1155" s="49"/>
      <c r="M1155" s="49"/>
      <c r="N1155" s="51"/>
    </row>
    <row r="1156" spans="1:14" s="50" customFormat="1">
      <c r="A1156" s="49"/>
      <c r="C1156" s="49"/>
      <c r="L1156" s="49"/>
      <c r="M1156" s="49"/>
      <c r="N1156" s="51"/>
    </row>
    <row r="1157" spans="1:14" s="50" customFormat="1">
      <c r="A1157" s="49"/>
      <c r="C1157" s="49"/>
      <c r="L1157" s="49"/>
      <c r="M1157" s="49"/>
      <c r="N1157" s="51"/>
    </row>
    <row r="1158" spans="1:14" s="50" customFormat="1">
      <c r="A1158" s="49"/>
      <c r="C1158" s="49"/>
      <c r="L1158" s="49"/>
      <c r="M1158" s="49"/>
      <c r="N1158" s="51"/>
    </row>
    <row r="1159" spans="1:14" s="50" customFormat="1">
      <c r="A1159" s="49"/>
      <c r="C1159" s="49"/>
      <c r="L1159" s="49"/>
      <c r="M1159" s="49"/>
      <c r="N1159" s="51"/>
    </row>
    <row r="1160" spans="1:14" s="50" customFormat="1">
      <c r="A1160" s="49"/>
      <c r="C1160" s="49"/>
      <c r="L1160" s="49"/>
      <c r="M1160" s="49"/>
      <c r="N1160" s="51"/>
    </row>
    <row r="1161" spans="1:14" s="50" customFormat="1">
      <c r="A1161" s="49"/>
      <c r="C1161" s="49"/>
      <c r="L1161" s="49"/>
      <c r="M1161" s="49"/>
      <c r="N1161" s="51"/>
    </row>
    <row r="1162" spans="1:14" s="50" customFormat="1">
      <c r="A1162" s="49"/>
      <c r="C1162" s="49"/>
      <c r="L1162" s="49"/>
      <c r="M1162" s="49"/>
      <c r="N1162" s="51"/>
    </row>
    <row r="1163" spans="1:14" s="50" customFormat="1">
      <c r="A1163" s="49"/>
      <c r="C1163" s="49"/>
      <c r="L1163" s="49"/>
      <c r="M1163" s="49"/>
      <c r="N1163" s="51"/>
    </row>
    <row r="1164" spans="1:14" s="50" customFormat="1">
      <c r="A1164" s="49"/>
      <c r="C1164" s="49"/>
      <c r="L1164" s="49"/>
      <c r="M1164" s="49"/>
      <c r="N1164" s="51"/>
    </row>
    <row r="1165" spans="1:14" s="50" customFormat="1">
      <c r="A1165" s="49"/>
      <c r="C1165" s="49"/>
      <c r="L1165" s="49"/>
      <c r="M1165" s="49"/>
      <c r="N1165" s="51"/>
    </row>
    <row r="1166" spans="1:14" s="50" customFormat="1">
      <c r="A1166" s="49"/>
      <c r="C1166" s="49"/>
      <c r="L1166" s="49"/>
      <c r="M1166" s="49"/>
      <c r="N1166" s="51"/>
    </row>
    <row r="1167" spans="1:14" s="50" customFormat="1">
      <c r="A1167" s="49"/>
      <c r="C1167" s="49"/>
      <c r="L1167" s="49"/>
      <c r="M1167" s="49"/>
      <c r="N1167" s="51"/>
    </row>
    <row r="1168" spans="1:14" s="50" customFormat="1">
      <c r="A1168" s="49"/>
      <c r="C1168" s="49"/>
      <c r="L1168" s="49"/>
      <c r="M1168" s="49"/>
      <c r="N1168" s="51"/>
    </row>
    <row r="1169" spans="1:14" s="50" customFormat="1">
      <c r="A1169" s="49"/>
      <c r="C1169" s="49"/>
      <c r="L1169" s="49"/>
      <c r="M1169" s="49"/>
      <c r="N1169" s="51"/>
    </row>
    <row r="1170" spans="1:14" s="50" customFormat="1">
      <c r="A1170" s="49"/>
      <c r="C1170" s="49"/>
      <c r="L1170" s="49"/>
      <c r="M1170" s="49"/>
      <c r="N1170" s="51"/>
    </row>
    <row r="1171" spans="1:14" s="50" customFormat="1">
      <c r="A1171" s="49"/>
      <c r="C1171" s="49"/>
      <c r="L1171" s="49"/>
      <c r="M1171" s="49"/>
      <c r="N1171" s="51"/>
    </row>
    <row r="1172" spans="1:14" s="50" customFormat="1">
      <c r="A1172" s="49"/>
      <c r="C1172" s="49"/>
      <c r="L1172" s="49"/>
      <c r="M1172" s="49"/>
      <c r="N1172" s="51"/>
    </row>
    <row r="1173" spans="1:14" s="50" customFormat="1">
      <c r="A1173" s="49"/>
      <c r="C1173" s="49"/>
      <c r="L1173" s="49"/>
      <c r="M1173" s="49"/>
      <c r="N1173" s="51"/>
    </row>
    <row r="1174" spans="1:14" s="50" customFormat="1">
      <c r="A1174" s="49"/>
      <c r="C1174" s="49"/>
      <c r="L1174" s="49"/>
      <c r="M1174" s="49"/>
      <c r="N1174" s="51"/>
    </row>
    <row r="1175" spans="1:14" s="50" customFormat="1">
      <c r="A1175" s="49"/>
      <c r="C1175" s="49"/>
      <c r="L1175" s="49"/>
      <c r="M1175" s="49"/>
      <c r="N1175" s="51"/>
    </row>
    <row r="1176" spans="1:14" s="50" customFormat="1">
      <c r="A1176" s="49"/>
      <c r="C1176" s="49"/>
      <c r="L1176" s="49"/>
      <c r="M1176" s="49"/>
      <c r="N1176" s="51"/>
    </row>
    <row r="1177" spans="1:14" s="50" customFormat="1">
      <c r="A1177" s="49"/>
      <c r="C1177" s="49"/>
      <c r="L1177" s="49"/>
      <c r="M1177" s="49"/>
      <c r="N1177" s="51"/>
    </row>
    <row r="1178" spans="1:14" s="50" customFormat="1">
      <c r="A1178" s="49"/>
      <c r="C1178" s="49"/>
      <c r="L1178" s="49"/>
      <c r="M1178" s="49"/>
      <c r="N1178" s="51"/>
    </row>
    <row r="1179" spans="1:14" s="50" customFormat="1">
      <c r="A1179" s="49"/>
      <c r="C1179" s="49"/>
      <c r="L1179" s="49"/>
      <c r="M1179" s="49"/>
      <c r="N1179" s="51"/>
    </row>
    <row r="1180" spans="1:14" s="50" customFormat="1">
      <c r="A1180" s="49"/>
      <c r="C1180" s="49"/>
      <c r="L1180" s="49"/>
      <c r="M1180" s="49"/>
      <c r="N1180" s="51"/>
    </row>
    <row r="1181" spans="1:14" s="50" customFormat="1">
      <c r="A1181" s="49"/>
      <c r="C1181" s="49"/>
      <c r="L1181" s="49"/>
      <c r="M1181" s="49"/>
      <c r="N1181" s="51"/>
    </row>
    <row r="1182" spans="1:14" s="50" customFormat="1">
      <c r="A1182" s="49"/>
      <c r="C1182" s="49"/>
      <c r="L1182" s="49"/>
      <c r="M1182" s="49"/>
      <c r="N1182" s="51"/>
    </row>
    <row r="1183" spans="1:14" s="50" customFormat="1">
      <c r="A1183" s="49"/>
      <c r="C1183" s="49"/>
      <c r="L1183" s="49"/>
      <c r="M1183" s="49"/>
      <c r="N1183" s="51"/>
    </row>
    <row r="1184" spans="1:14" s="50" customFormat="1">
      <c r="A1184" s="49"/>
      <c r="C1184" s="49"/>
      <c r="L1184" s="49"/>
      <c r="M1184" s="49"/>
      <c r="N1184" s="51"/>
    </row>
    <row r="1185" spans="1:14" s="50" customFormat="1">
      <c r="A1185" s="49"/>
      <c r="C1185" s="49"/>
      <c r="L1185" s="49"/>
      <c r="M1185" s="49"/>
      <c r="N1185" s="51"/>
    </row>
    <row r="1186" spans="1:14" s="50" customFormat="1">
      <c r="A1186" s="49"/>
      <c r="C1186" s="49"/>
      <c r="L1186" s="49"/>
      <c r="M1186" s="49"/>
      <c r="N1186" s="51"/>
    </row>
    <row r="1187" spans="1:14" s="50" customFormat="1">
      <c r="A1187" s="49"/>
      <c r="C1187" s="49"/>
      <c r="L1187" s="49"/>
      <c r="M1187" s="49"/>
      <c r="N1187" s="51"/>
    </row>
    <row r="1188" spans="1:14" s="50" customFormat="1">
      <c r="A1188" s="49"/>
      <c r="C1188" s="49"/>
      <c r="L1188" s="49"/>
      <c r="M1188" s="49"/>
      <c r="N1188" s="51"/>
    </row>
    <row r="1189" spans="1:14" s="50" customFormat="1">
      <c r="A1189" s="49"/>
      <c r="C1189" s="49"/>
      <c r="L1189" s="49"/>
      <c r="M1189" s="49"/>
      <c r="N1189" s="51"/>
    </row>
    <row r="1190" spans="1:14" s="50" customFormat="1">
      <c r="A1190" s="49"/>
      <c r="C1190" s="49"/>
      <c r="L1190" s="49"/>
      <c r="M1190" s="49"/>
      <c r="N1190" s="51"/>
    </row>
    <row r="1191" spans="1:14" s="50" customFormat="1">
      <c r="A1191" s="49"/>
      <c r="C1191" s="49"/>
      <c r="L1191" s="49"/>
      <c r="M1191" s="49"/>
      <c r="N1191" s="51"/>
    </row>
    <row r="1192" spans="1:14" s="50" customFormat="1">
      <c r="A1192" s="49"/>
      <c r="C1192" s="49"/>
      <c r="L1192" s="49"/>
      <c r="M1192" s="49"/>
      <c r="N1192" s="51"/>
    </row>
    <row r="1193" spans="1:14" s="50" customFormat="1">
      <c r="A1193" s="49"/>
      <c r="C1193" s="49"/>
      <c r="L1193" s="49"/>
      <c r="M1193" s="49"/>
      <c r="N1193" s="51"/>
    </row>
    <row r="1194" spans="1:14" s="50" customFormat="1">
      <c r="A1194" s="49"/>
      <c r="C1194" s="49"/>
      <c r="L1194" s="49"/>
      <c r="M1194" s="49"/>
      <c r="N1194" s="51"/>
    </row>
    <row r="1195" spans="1:14" s="50" customFormat="1">
      <c r="A1195" s="49"/>
      <c r="C1195" s="49"/>
      <c r="L1195" s="49"/>
      <c r="M1195" s="49"/>
      <c r="N1195" s="51"/>
    </row>
    <row r="1196" spans="1:14" s="50" customFormat="1">
      <c r="A1196" s="49"/>
      <c r="C1196" s="49"/>
      <c r="L1196" s="49"/>
      <c r="M1196" s="49"/>
      <c r="N1196" s="51"/>
    </row>
    <row r="1197" spans="1:14" s="50" customFormat="1">
      <c r="A1197" s="49"/>
      <c r="C1197" s="49"/>
      <c r="L1197" s="49"/>
      <c r="M1197" s="49"/>
      <c r="N1197" s="51"/>
    </row>
    <row r="1198" spans="1:14" s="50" customFormat="1">
      <c r="A1198" s="49"/>
      <c r="C1198" s="49"/>
      <c r="L1198" s="49"/>
      <c r="M1198" s="49"/>
      <c r="N1198" s="51"/>
    </row>
    <row r="1199" spans="1:14" s="50" customFormat="1">
      <c r="A1199" s="49"/>
      <c r="C1199" s="49"/>
      <c r="L1199" s="49"/>
      <c r="M1199" s="49"/>
      <c r="N1199" s="51"/>
    </row>
    <row r="1200" spans="1:14" s="50" customFormat="1">
      <c r="A1200" s="49"/>
      <c r="C1200" s="49"/>
      <c r="L1200" s="49"/>
      <c r="M1200" s="49"/>
      <c r="N1200" s="51"/>
    </row>
    <row r="1201" spans="1:14" s="50" customFormat="1">
      <c r="A1201" s="49"/>
      <c r="C1201" s="49"/>
      <c r="L1201" s="49"/>
      <c r="M1201" s="49"/>
      <c r="N1201" s="51"/>
    </row>
    <row r="1202" spans="1:14" s="50" customFormat="1">
      <c r="A1202" s="49"/>
      <c r="C1202" s="49"/>
      <c r="L1202" s="49"/>
      <c r="M1202" s="49"/>
      <c r="N1202" s="51"/>
    </row>
    <row r="1203" spans="1:14" s="50" customFormat="1">
      <c r="A1203" s="49"/>
      <c r="C1203" s="49"/>
      <c r="L1203" s="49"/>
      <c r="M1203" s="49"/>
      <c r="N1203" s="51"/>
    </row>
    <row r="1204" spans="1:14" s="50" customFormat="1">
      <c r="A1204" s="49"/>
      <c r="C1204" s="49"/>
      <c r="L1204" s="49"/>
      <c r="M1204" s="49"/>
      <c r="N1204" s="51"/>
    </row>
    <row r="1205" spans="1:14" s="50" customFormat="1">
      <c r="A1205" s="49"/>
      <c r="C1205" s="49"/>
      <c r="L1205" s="49"/>
      <c r="M1205" s="49"/>
      <c r="N1205" s="51"/>
    </row>
    <row r="1206" spans="1:14" s="50" customFormat="1">
      <c r="A1206" s="49"/>
      <c r="C1206" s="49"/>
      <c r="L1206" s="49"/>
      <c r="M1206" s="49"/>
      <c r="N1206" s="51"/>
    </row>
    <row r="1207" spans="1:14" s="50" customFormat="1">
      <c r="A1207" s="49"/>
      <c r="C1207" s="49"/>
      <c r="L1207" s="49"/>
      <c r="M1207" s="49"/>
      <c r="N1207" s="51"/>
    </row>
    <row r="1208" spans="1:14" s="50" customFormat="1">
      <c r="A1208" s="49"/>
      <c r="C1208" s="49"/>
      <c r="L1208" s="49"/>
      <c r="M1208" s="49"/>
      <c r="N1208" s="51"/>
    </row>
    <row r="1209" spans="1:14" s="50" customFormat="1">
      <c r="A1209" s="49"/>
      <c r="C1209" s="49"/>
      <c r="L1209" s="49"/>
      <c r="M1209" s="49"/>
      <c r="N1209" s="51"/>
    </row>
    <row r="1210" spans="1:14" s="50" customFormat="1">
      <c r="A1210" s="49"/>
      <c r="C1210" s="49"/>
      <c r="L1210" s="49"/>
      <c r="M1210" s="49"/>
      <c r="N1210" s="51"/>
    </row>
    <row r="1211" spans="1:14" s="50" customFormat="1">
      <c r="A1211" s="49"/>
      <c r="C1211" s="49"/>
      <c r="L1211" s="49"/>
      <c r="M1211" s="49"/>
      <c r="N1211" s="51"/>
    </row>
    <row r="1212" spans="1:14" s="50" customFormat="1">
      <c r="A1212" s="49"/>
      <c r="C1212" s="49"/>
      <c r="L1212" s="49"/>
      <c r="M1212" s="49"/>
      <c r="N1212" s="51"/>
    </row>
    <row r="1213" spans="1:14" s="50" customFormat="1">
      <c r="A1213" s="49"/>
      <c r="C1213" s="49"/>
      <c r="L1213" s="49"/>
      <c r="M1213" s="49"/>
      <c r="N1213" s="51"/>
    </row>
    <row r="1214" spans="1:14" s="50" customFormat="1">
      <c r="A1214" s="49"/>
      <c r="C1214" s="49"/>
      <c r="L1214" s="49"/>
      <c r="M1214" s="49"/>
      <c r="N1214" s="51"/>
    </row>
    <row r="1215" spans="1:14" s="50" customFormat="1">
      <c r="A1215" s="49"/>
      <c r="C1215" s="49"/>
      <c r="L1215" s="49"/>
      <c r="M1215" s="49"/>
      <c r="N1215" s="51"/>
    </row>
    <row r="1216" spans="1:14" s="50" customFormat="1">
      <c r="A1216" s="49"/>
      <c r="C1216" s="49"/>
      <c r="L1216" s="49"/>
      <c r="M1216" s="49"/>
      <c r="N1216" s="51"/>
    </row>
    <row r="1217" spans="1:14" s="50" customFormat="1">
      <c r="A1217" s="49"/>
      <c r="C1217" s="49"/>
      <c r="L1217" s="49"/>
      <c r="M1217" s="49"/>
      <c r="N1217" s="51"/>
    </row>
    <row r="1218" spans="1:14" s="50" customFormat="1">
      <c r="A1218" s="49"/>
      <c r="C1218" s="49"/>
      <c r="L1218" s="49"/>
      <c r="M1218" s="49"/>
      <c r="N1218" s="51"/>
    </row>
    <row r="1219" spans="1:14" s="50" customFormat="1">
      <c r="A1219" s="49"/>
      <c r="C1219" s="49"/>
      <c r="L1219" s="49"/>
      <c r="M1219" s="49"/>
      <c r="N1219" s="51"/>
    </row>
    <row r="1220" spans="1:14" s="50" customFormat="1">
      <c r="A1220" s="49"/>
      <c r="C1220" s="49"/>
      <c r="L1220" s="49"/>
      <c r="M1220" s="49"/>
      <c r="N1220" s="51"/>
    </row>
    <row r="1221" spans="1:14" s="50" customFormat="1">
      <c r="A1221" s="49"/>
      <c r="C1221" s="49"/>
      <c r="L1221" s="49"/>
      <c r="M1221" s="49"/>
      <c r="N1221" s="51"/>
    </row>
    <row r="1222" spans="1:14" s="50" customFormat="1">
      <c r="A1222" s="49"/>
      <c r="C1222" s="49"/>
      <c r="L1222" s="49"/>
      <c r="M1222" s="49"/>
      <c r="N1222" s="51"/>
    </row>
    <row r="1223" spans="1:14" s="50" customFormat="1">
      <c r="A1223" s="49"/>
      <c r="C1223" s="49"/>
      <c r="L1223" s="49"/>
      <c r="M1223" s="49"/>
      <c r="N1223" s="51"/>
    </row>
    <row r="1224" spans="1:14" s="50" customFormat="1">
      <c r="A1224" s="49"/>
      <c r="C1224" s="49"/>
      <c r="L1224" s="49"/>
      <c r="M1224" s="49"/>
      <c r="N1224" s="51"/>
    </row>
    <row r="1225" spans="1:14" s="50" customFormat="1">
      <c r="A1225" s="49"/>
      <c r="C1225" s="49"/>
      <c r="L1225" s="49"/>
      <c r="M1225" s="49"/>
      <c r="N1225" s="51"/>
    </row>
    <row r="1226" spans="1:14" s="50" customFormat="1">
      <c r="A1226" s="49"/>
      <c r="C1226" s="49"/>
      <c r="L1226" s="49"/>
      <c r="M1226" s="49"/>
      <c r="N1226" s="51"/>
    </row>
    <row r="1227" spans="1:14" s="50" customFormat="1">
      <c r="A1227" s="49"/>
      <c r="C1227" s="49"/>
      <c r="L1227" s="49"/>
      <c r="M1227" s="49"/>
      <c r="N1227" s="51"/>
    </row>
    <row r="1228" spans="1:14" s="50" customFormat="1">
      <c r="A1228" s="49"/>
      <c r="C1228" s="49"/>
      <c r="L1228" s="49"/>
      <c r="M1228" s="49"/>
      <c r="N1228" s="51"/>
    </row>
    <row r="1229" spans="1:14" s="50" customFormat="1">
      <c r="A1229" s="49"/>
      <c r="C1229" s="49"/>
      <c r="L1229" s="49"/>
      <c r="M1229" s="49"/>
      <c r="N1229" s="51"/>
    </row>
    <row r="1230" spans="1:14" s="50" customFormat="1">
      <c r="A1230" s="49"/>
      <c r="C1230" s="49"/>
      <c r="L1230" s="49"/>
      <c r="M1230" s="49"/>
      <c r="N1230" s="51"/>
    </row>
    <row r="1231" spans="1:14" s="50" customFormat="1">
      <c r="A1231" s="49"/>
      <c r="C1231" s="49"/>
      <c r="L1231" s="49"/>
      <c r="M1231" s="49"/>
      <c r="N1231" s="51"/>
    </row>
    <row r="1232" spans="1:14" s="50" customFormat="1">
      <c r="A1232" s="49"/>
      <c r="C1232" s="49"/>
      <c r="L1232" s="49"/>
      <c r="M1232" s="49"/>
      <c r="N1232" s="51"/>
    </row>
    <row r="1233" spans="1:14" s="50" customFormat="1">
      <c r="A1233" s="49"/>
      <c r="C1233" s="49"/>
      <c r="L1233" s="49"/>
      <c r="M1233" s="49"/>
      <c r="N1233" s="51"/>
    </row>
    <row r="1234" spans="1:14" s="50" customFormat="1">
      <c r="A1234" s="49"/>
      <c r="C1234" s="49"/>
      <c r="L1234" s="49"/>
      <c r="M1234" s="49"/>
      <c r="N1234" s="51"/>
    </row>
    <row r="1235" spans="1:14" s="50" customFormat="1">
      <c r="A1235" s="49"/>
      <c r="C1235" s="49"/>
      <c r="L1235" s="49"/>
      <c r="M1235" s="49"/>
      <c r="N1235" s="51"/>
    </row>
    <row r="1236" spans="1:14" s="50" customFormat="1">
      <c r="A1236" s="49"/>
      <c r="C1236" s="49"/>
      <c r="L1236" s="49"/>
      <c r="M1236" s="49"/>
      <c r="N1236" s="51"/>
    </row>
    <row r="1237" spans="1:14" s="50" customFormat="1">
      <c r="A1237" s="49"/>
      <c r="C1237" s="49"/>
      <c r="L1237" s="49"/>
      <c r="M1237" s="49"/>
      <c r="N1237" s="51"/>
    </row>
    <row r="1238" spans="1:14" s="50" customFormat="1">
      <c r="A1238" s="49"/>
      <c r="C1238" s="49"/>
      <c r="L1238" s="49"/>
      <c r="M1238" s="49"/>
      <c r="N1238" s="51"/>
    </row>
    <row r="1239" spans="1:14" s="50" customFormat="1">
      <c r="A1239" s="49"/>
      <c r="C1239" s="49"/>
      <c r="L1239" s="49"/>
      <c r="M1239" s="49"/>
      <c r="N1239" s="51"/>
    </row>
    <row r="1240" spans="1:14" s="50" customFormat="1">
      <c r="A1240" s="49"/>
      <c r="C1240" s="49"/>
      <c r="L1240" s="49"/>
      <c r="M1240" s="49"/>
      <c r="N1240" s="51"/>
    </row>
    <row r="1241" spans="1:14" s="50" customFormat="1">
      <c r="A1241" s="49"/>
      <c r="C1241" s="49"/>
      <c r="L1241" s="49"/>
      <c r="M1241" s="49"/>
      <c r="N1241" s="51"/>
    </row>
    <row r="1242" spans="1:14" s="50" customFormat="1">
      <c r="A1242" s="49"/>
      <c r="C1242" s="49"/>
      <c r="L1242" s="49"/>
      <c r="M1242" s="49"/>
      <c r="N1242" s="51"/>
    </row>
    <row r="1243" spans="1:14" s="50" customFormat="1">
      <c r="A1243" s="49"/>
      <c r="C1243" s="49"/>
      <c r="L1243" s="49"/>
      <c r="M1243" s="49"/>
      <c r="N1243" s="51"/>
    </row>
    <row r="1244" spans="1:14" s="50" customFormat="1">
      <c r="A1244" s="49"/>
      <c r="C1244" s="49"/>
      <c r="L1244" s="49"/>
      <c r="M1244" s="49"/>
      <c r="N1244" s="51"/>
    </row>
    <row r="1245" spans="1:14" s="50" customFormat="1">
      <c r="A1245" s="49"/>
      <c r="C1245" s="49"/>
      <c r="L1245" s="49"/>
      <c r="M1245" s="49"/>
      <c r="N1245" s="51"/>
    </row>
    <row r="1246" spans="1:14" s="50" customFormat="1">
      <c r="A1246" s="49"/>
      <c r="C1246" s="49"/>
      <c r="L1246" s="49"/>
      <c r="M1246" s="49"/>
      <c r="N1246" s="51"/>
    </row>
    <row r="1247" spans="1:14" s="50" customFormat="1">
      <c r="A1247" s="49"/>
      <c r="C1247" s="49"/>
      <c r="L1247" s="49"/>
      <c r="M1247" s="49"/>
      <c r="N1247" s="51"/>
    </row>
    <row r="1248" spans="1:14" s="50" customFormat="1">
      <c r="A1248" s="49"/>
      <c r="C1248" s="49"/>
      <c r="L1248" s="49"/>
      <c r="M1248" s="49"/>
      <c r="N1248" s="51"/>
    </row>
    <row r="1249" spans="1:14" s="50" customFormat="1">
      <c r="A1249" s="49"/>
      <c r="C1249" s="49"/>
      <c r="L1249" s="49"/>
      <c r="M1249" s="49"/>
      <c r="N1249" s="51"/>
    </row>
    <row r="1250" spans="1:14" s="50" customFormat="1">
      <c r="A1250" s="49"/>
      <c r="C1250" s="49"/>
      <c r="L1250" s="49"/>
      <c r="M1250" s="49"/>
      <c r="N1250" s="51"/>
    </row>
    <row r="1251" spans="1:14" s="50" customFormat="1">
      <c r="A1251" s="49"/>
      <c r="C1251" s="49"/>
      <c r="L1251" s="49"/>
      <c r="M1251" s="49"/>
      <c r="N1251" s="51"/>
    </row>
    <row r="1252" spans="1:14" s="50" customFormat="1">
      <c r="A1252" s="49"/>
      <c r="C1252" s="49"/>
      <c r="L1252" s="49"/>
      <c r="M1252" s="49"/>
      <c r="N1252" s="51"/>
    </row>
    <row r="1253" spans="1:14" s="50" customFormat="1">
      <c r="A1253" s="49"/>
      <c r="C1253" s="49"/>
      <c r="L1253" s="49"/>
      <c r="M1253" s="49"/>
      <c r="N1253" s="51"/>
    </row>
    <row r="1254" spans="1:14" s="50" customFormat="1">
      <c r="A1254" s="49"/>
      <c r="C1254" s="49"/>
      <c r="L1254" s="49"/>
      <c r="M1254" s="49"/>
      <c r="N1254" s="51"/>
    </row>
    <row r="1255" spans="1:14" s="50" customFormat="1">
      <c r="A1255" s="49"/>
      <c r="C1255" s="49"/>
      <c r="L1255" s="49"/>
      <c r="M1255" s="49"/>
      <c r="N1255" s="51"/>
    </row>
    <row r="1256" spans="1:14" s="50" customFormat="1">
      <c r="A1256" s="49"/>
      <c r="C1256" s="49"/>
      <c r="L1256" s="49"/>
      <c r="M1256" s="49"/>
      <c r="N1256" s="51"/>
    </row>
    <row r="1257" spans="1:14" s="50" customFormat="1">
      <c r="A1257" s="49"/>
      <c r="C1257" s="49"/>
      <c r="L1257" s="49"/>
      <c r="M1257" s="49"/>
      <c r="N1257" s="51"/>
    </row>
    <row r="1258" spans="1:14" s="50" customFormat="1">
      <c r="A1258" s="49"/>
      <c r="C1258" s="49"/>
      <c r="L1258" s="49"/>
      <c r="M1258" s="49"/>
      <c r="N1258" s="51"/>
    </row>
    <row r="1259" spans="1:14" s="50" customFormat="1">
      <c r="A1259" s="49"/>
      <c r="C1259" s="49"/>
      <c r="L1259" s="49"/>
      <c r="M1259" s="49"/>
      <c r="N1259" s="51"/>
    </row>
    <row r="1260" spans="1:14" s="50" customFormat="1">
      <c r="A1260" s="49"/>
      <c r="C1260" s="49"/>
      <c r="L1260" s="49"/>
      <c r="M1260" s="49"/>
      <c r="N1260" s="51"/>
    </row>
    <row r="1261" spans="1:14" s="50" customFormat="1">
      <c r="A1261" s="49"/>
      <c r="C1261" s="49"/>
      <c r="L1261" s="49"/>
      <c r="M1261" s="49"/>
      <c r="N1261" s="51"/>
    </row>
    <row r="1262" spans="1:14" s="50" customFormat="1">
      <c r="A1262" s="49"/>
      <c r="C1262" s="49"/>
      <c r="L1262" s="49"/>
      <c r="M1262" s="49"/>
      <c r="N1262" s="51"/>
    </row>
    <row r="1263" spans="1:14" s="50" customFormat="1">
      <c r="A1263" s="49"/>
      <c r="C1263" s="49"/>
      <c r="L1263" s="49"/>
      <c r="M1263" s="49"/>
      <c r="N1263" s="51"/>
    </row>
    <row r="1264" spans="1:14" s="50" customFormat="1">
      <c r="A1264" s="49"/>
      <c r="C1264" s="49"/>
      <c r="L1264" s="49"/>
      <c r="M1264" s="49"/>
      <c r="N1264" s="51"/>
    </row>
    <row r="1265" spans="1:14" s="50" customFormat="1">
      <c r="A1265" s="49"/>
      <c r="C1265" s="49"/>
      <c r="L1265" s="49"/>
      <c r="M1265" s="49"/>
      <c r="N1265" s="51"/>
    </row>
    <row r="1266" spans="1:14" s="50" customFormat="1">
      <c r="A1266" s="49"/>
      <c r="C1266" s="49"/>
      <c r="L1266" s="49"/>
      <c r="M1266" s="49"/>
      <c r="N1266" s="51"/>
    </row>
    <row r="1267" spans="1:14" s="50" customFormat="1">
      <c r="A1267" s="49"/>
      <c r="C1267" s="49"/>
      <c r="L1267" s="49"/>
      <c r="M1267" s="49"/>
      <c r="N1267" s="51"/>
    </row>
    <row r="1268" spans="1:14" s="50" customFormat="1">
      <c r="A1268" s="49"/>
      <c r="C1268" s="49"/>
      <c r="L1268" s="49"/>
      <c r="M1268" s="49"/>
      <c r="N1268" s="51"/>
    </row>
    <row r="1269" spans="1:14" s="50" customFormat="1">
      <c r="A1269" s="49"/>
      <c r="C1269" s="49"/>
      <c r="L1269" s="49"/>
      <c r="M1269" s="49"/>
      <c r="N1269" s="51"/>
    </row>
    <row r="1270" spans="1:14" s="50" customFormat="1">
      <c r="A1270" s="49"/>
      <c r="C1270" s="49"/>
      <c r="L1270" s="49"/>
      <c r="M1270" s="49"/>
      <c r="N1270" s="51"/>
    </row>
    <row r="1271" spans="1:14" s="50" customFormat="1">
      <c r="A1271" s="49"/>
      <c r="C1271" s="49"/>
      <c r="L1271" s="49"/>
      <c r="M1271" s="49"/>
      <c r="N1271" s="51"/>
    </row>
    <row r="1272" spans="1:14" s="50" customFormat="1">
      <c r="A1272" s="49"/>
      <c r="C1272" s="49"/>
      <c r="L1272" s="49"/>
      <c r="M1272" s="49"/>
      <c r="N1272" s="51"/>
    </row>
    <row r="1273" spans="1:14" s="50" customFormat="1">
      <c r="A1273" s="49"/>
      <c r="C1273" s="49"/>
      <c r="L1273" s="49"/>
      <c r="M1273" s="49"/>
      <c r="N1273" s="51"/>
    </row>
    <row r="1274" spans="1:14" s="50" customFormat="1">
      <c r="A1274" s="49"/>
      <c r="C1274" s="49"/>
      <c r="L1274" s="49"/>
      <c r="M1274" s="49"/>
      <c r="N1274" s="51"/>
    </row>
    <row r="1275" spans="1:14" s="50" customFormat="1">
      <c r="A1275" s="49"/>
      <c r="C1275" s="49"/>
      <c r="L1275" s="49"/>
      <c r="M1275" s="49"/>
      <c r="N1275" s="51"/>
    </row>
    <row r="1276" spans="1:14" s="50" customFormat="1">
      <c r="A1276" s="49"/>
      <c r="C1276" s="49"/>
      <c r="L1276" s="49"/>
      <c r="M1276" s="49"/>
      <c r="N1276" s="51"/>
    </row>
    <row r="1277" spans="1:14" s="50" customFormat="1">
      <c r="A1277" s="49"/>
      <c r="C1277" s="49"/>
      <c r="L1277" s="49"/>
      <c r="M1277" s="49"/>
      <c r="N1277" s="51"/>
    </row>
    <row r="1278" spans="1:14" s="50" customFormat="1">
      <c r="A1278" s="49"/>
      <c r="C1278" s="49"/>
      <c r="L1278" s="49"/>
      <c r="M1278" s="49"/>
      <c r="N1278" s="51"/>
    </row>
    <row r="1279" spans="1:14" s="50" customFormat="1">
      <c r="A1279" s="49"/>
      <c r="C1279" s="49"/>
      <c r="L1279" s="49"/>
      <c r="M1279" s="49"/>
      <c r="N1279" s="51"/>
    </row>
    <row r="1280" spans="1:14" s="50" customFormat="1">
      <c r="A1280" s="49"/>
      <c r="C1280" s="49"/>
      <c r="L1280" s="49"/>
      <c r="M1280" s="49"/>
      <c r="N1280" s="51"/>
    </row>
    <row r="1281" spans="1:14" s="50" customFormat="1">
      <c r="A1281" s="49"/>
      <c r="C1281" s="49"/>
      <c r="L1281" s="49"/>
      <c r="M1281" s="49"/>
      <c r="N1281" s="51"/>
    </row>
    <row r="1282" spans="1:14" s="50" customFormat="1">
      <c r="A1282" s="49"/>
      <c r="C1282" s="49"/>
      <c r="L1282" s="49"/>
      <c r="M1282" s="49"/>
      <c r="N1282" s="51"/>
    </row>
    <row r="1283" spans="1:14" s="50" customFormat="1">
      <c r="A1283" s="49"/>
      <c r="C1283" s="49"/>
      <c r="L1283" s="49"/>
      <c r="M1283" s="49"/>
      <c r="N1283" s="51"/>
    </row>
    <row r="1284" spans="1:14" s="50" customFormat="1">
      <c r="A1284" s="49"/>
      <c r="C1284" s="49"/>
      <c r="L1284" s="49"/>
      <c r="M1284" s="49"/>
      <c r="N1284" s="51"/>
    </row>
    <row r="1285" spans="1:14" s="50" customFormat="1">
      <c r="A1285" s="49"/>
      <c r="C1285" s="49"/>
      <c r="L1285" s="49"/>
      <c r="M1285" s="49"/>
      <c r="N1285" s="51"/>
    </row>
    <row r="1286" spans="1:14" s="50" customFormat="1">
      <c r="A1286" s="49"/>
      <c r="C1286" s="49"/>
      <c r="L1286" s="49"/>
      <c r="M1286" s="49"/>
      <c r="N1286" s="51"/>
    </row>
    <row r="1287" spans="1:14" s="50" customFormat="1">
      <c r="A1287" s="49"/>
      <c r="C1287" s="49"/>
      <c r="L1287" s="49"/>
      <c r="M1287" s="49"/>
      <c r="N1287" s="51"/>
    </row>
    <row r="1288" spans="1:14" s="50" customFormat="1">
      <c r="A1288" s="49"/>
      <c r="C1288" s="49"/>
      <c r="L1288" s="49"/>
      <c r="M1288" s="49"/>
      <c r="N1288" s="51"/>
    </row>
    <row r="1289" spans="1:14" s="50" customFormat="1">
      <c r="A1289" s="49"/>
      <c r="C1289" s="49"/>
      <c r="L1289" s="49"/>
      <c r="M1289" s="49"/>
      <c r="N1289" s="51"/>
    </row>
    <row r="1290" spans="1:14" s="50" customFormat="1">
      <c r="A1290" s="49"/>
      <c r="C1290" s="49"/>
      <c r="L1290" s="49"/>
      <c r="M1290" s="49"/>
      <c r="N1290" s="51"/>
    </row>
    <row r="1291" spans="1:14" s="50" customFormat="1">
      <c r="A1291" s="49"/>
      <c r="C1291" s="49"/>
      <c r="L1291" s="49"/>
      <c r="M1291" s="49"/>
      <c r="N1291" s="51"/>
    </row>
    <row r="1292" spans="1:14" s="50" customFormat="1">
      <c r="A1292" s="49"/>
      <c r="C1292" s="49"/>
      <c r="L1292" s="49"/>
      <c r="M1292" s="49"/>
      <c r="N1292" s="51"/>
    </row>
    <row r="1293" spans="1:14" s="50" customFormat="1">
      <c r="A1293" s="49"/>
      <c r="C1293" s="49"/>
      <c r="L1293" s="49"/>
      <c r="M1293" s="49"/>
      <c r="N1293" s="51"/>
    </row>
    <row r="1294" spans="1:14" s="50" customFormat="1">
      <c r="A1294" s="49"/>
      <c r="C1294" s="49"/>
      <c r="L1294" s="49"/>
      <c r="M1294" s="49"/>
      <c r="N1294" s="51"/>
    </row>
    <row r="1295" spans="1:14" s="50" customFormat="1">
      <c r="A1295" s="49"/>
      <c r="C1295" s="49"/>
      <c r="L1295" s="49"/>
      <c r="M1295" s="49"/>
      <c r="N1295" s="51"/>
    </row>
    <row r="1296" spans="1:14" s="50" customFormat="1">
      <c r="A1296" s="49"/>
      <c r="C1296" s="49"/>
      <c r="L1296" s="49"/>
      <c r="M1296" s="49"/>
      <c r="N1296" s="51"/>
    </row>
    <row r="1297" spans="1:14" s="50" customFormat="1">
      <c r="A1297" s="49"/>
      <c r="C1297" s="49"/>
      <c r="L1297" s="49"/>
      <c r="M1297" s="49"/>
      <c r="N1297" s="51"/>
    </row>
    <row r="1298" spans="1:14" s="50" customFormat="1">
      <c r="A1298" s="49"/>
      <c r="C1298" s="49"/>
      <c r="L1298" s="49"/>
      <c r="M1298" s="49"/>
      <c r="N1298" s="51"/>
    </row>
    <row r="1299" spans="1:14" s="50" customFormat="1">
      <c r="A1299" s="49"/>
      <c r="C1299" s="49"/>
      <c r="L1299" s="49"/>
      <c r="M1299" s="49"/>
      <c r="N1299" s="51"/>
    </row>
    <row r="1300" spans="1:14" s="50" customFormat="1">
      <c r="A1300" s="49"/>
      <c r="C1300" s="49"/>
      <c r="L1300" s="49"/>
      <c r="M1300" s="49"/>
      <c r="N1300" s="51"/>
    </row>
    <row r="1301" spans="1:14" s="50" customFormat="1">
      <c r="A1301" s="49"/>
      <c r="C1301" s="49"/>
      <c r="L1301" s="49"/>
      <c r="M1301" s="49"/>
      <c r="N1301" s="51"/>
    </row>
    <row r="1302" spans="1:14" s="50" customFormat="1">
      <c r="A1302" s="49"/>
      <c r="C1302" s="49"/>
      <c r="L1302" s="49"/>
      <c r="M1302" s="49"/>
      <c r="N1302" s="51"/>
    </row>
    <row r="1303" spans="1:14" s="50" customFormat="1">
      <c r="A1303" s="49"/>
      <c r="C1303" s="49"/>
      <c r="L1303" s="49"/>
      <c r="M1303" s="49"/>
      <c r="N1303" s="51"/>
    </row>
    <row r="1304" spans="1:14" s="50" customFormat="1">
      <c r="A1304" s="49"/>
      <c r="C1304" s="49"/>
      <c r="L1304" s="49"/>
      <c r="M1304" s="49"/>
      <c r="N1304" s="51"/>
    </row>
    <row r="1305" spans="1:14" s="50" customFormat="1">
      <c r="A1305" s="49"/>
      <c r="C1305" s="49"/>
      <c r="L1305" s="49"/>
      <c r="M1305" s="49"/>
      <c r="N1305" s="51"/>
    </row>
    <row r="1306" spans="1:14" s="50" customFormat="1">
      <c r="A1306" s="49"/>
      <c r="C1306" s="49"/>
      <c r="L1306" s="49"/>
      <c r="M1306" s="49"/>
      <c r="N1306" s="51"/>
    </row>
    <row r="1307" spans="1:14" s="50" customFormat="1">
      <c r="A1307" s="49"/>
      <c r="C1307" s="49"/>
      <c r="L1307" s="49"/>
      <c r="M1307" s="49"/>
      <c r="N1307" s="51"/>
    </row>
    <row r="1308" spans="1:14" s="50" customFormat="1">
      <c r="A1308" s="49"/>
      <c r="C1308" s="49"/>
      <c r="L1308" s="49"/>
      <c r="M1308" s="49"/>
      <c r="N1308" s="51"/>
    </row>
    <row r="1309" spans="1:14" s="50" customFormat="1">
      <c r="A1309" s="49"/>
      <c r="C1309" s="49"/>
      <c r="L1309" s="49"/>
      <c r="M1309" s="49"/>
      <c r="N1309" s="51"/>
    </row>
    <row r="1310" spans="1:14" s="50" customFormat="1">
      <c r="A1310" s="49"/>
      <c r="C1310" s="49"/>
      <c r="L1310" s="49"/>
      <c r="M1310" s="49"/>
      <c r="N1310" s="51"/>
    </row>
    <row r="1311" spans="1:14" s="50" customFormat="1">
      <c r="A1311" s="49"/>
      <c r="C1311" s="49"/>
      <c r="L1311" s="49"/>
      <c r="M1311" s="49"/>
      <c r="N1311" s="51"/>
    </row>
    <row r="1312" spans="1:14" s="50" customFormat="1">
      <c r="A1312" s="49"/>
      <c r="C1312" s="49"/>
      <c r="L1312" s="49"/>
      <c r="M1312" s="49"/>
      <c r="N1312" s="51"/>
    </row>
    <row r="1313" spans="1:14" s="50" customFormat="1">
      <c r="A1313" s="49"/>
      <c r="C1313" s="49"/>
      <c r="L1313" s="49"/>
      <c r="M1313" s="49"/>
      <c r="N1313" s="51"/>
    </row>
    <row r="1314" spans="1:14" s="50" customFormat="1">
      <c r="A1314" s="49"/>
      <c r="C1314" s="49"/>
      <c r="L1314" s="49"/>
      <c r="M1314" s="49"/>
      <c r="N1314" s="51"/>
    </row>
    <row r="1315" spans="1:14" s="50" customFormat="1">
      <c r="A1315" s="49"/>
      <c r="C1315" s="49"/>
      <c r="L1315" s="49"/>
      <c r="M1315" s="49"/>
      <c r="N1315" s="51"/>
    </row>
    <row r="1316" spans="1:14" s="50" customFormat="1">
      <c r="A1316" s="49"/>
      <c r="C1316" s="49"/>
      <c r="L1316" s="49"/>
      <c r="M1316" s="49"/>
      <c r="N1316" s="51"/>
    </row>
    <row r="1317" spans="1:14" s="50" customFormat="1">
      <c r="A1317" s="49"/>
      <c r="C1317" s="49"/>
      <c r="L1317" s="49"/>
      <c r="M1317" s="49"/>
      <c r="N1317" s="51"/>
    </row>
    <row r="1318" spans="1:14" s="50" customFormat="1">
      <c r="A1318" s="49"/>
      <c r="C1318" s="49"/>
      <c r="L1318" s="49"/>
      <c r="M1318" s="49"/>
      <c r="N1318" s="51"/>
    </row>
    <row r="1319" spans="1:14" s="50" customFormat="1">
      <c r="A1319" s="49"/>
      <c r="C1319" s="49"/>
      <c r="L1319" s="49"/>
      <c r="M1319" s="49"/>
      <c r="N1319" s="51"/>
    </row>
    <row r="1320" spans="1:14" s="50" customFormat="1">
      <c r="A1320" s="49"/>
      <c r="C1320" s="49"/>
      <c r="L1320" s="49"/>
      <c r="M1320" s="49"/>
      <c r="N1320" s="51"/>
    </row>
    <row r="1321" spans="1:14" s="50" customFormat="1">
      <c r="A1321" s="49"/>
      <c r="C1321" s="49"/>
      <c r="L1321" s="49"/>
      <c r="M1321" s="49"/>
      <c r="N1321" s="51"/>
    </row>
    <row r="1322" spans="1:14" s="50" customFormat="1">
      <c r="A1322" s="49"/>
      <c r="C1322" s="49"/>
      <c r="L1322" s="49"/>
      <c r="M1322" s="49"/>
      <c r="N1322" s="51"/>
    </row>
    <row r="1323" spans="1:14" s="50" customFormat="1">
      <c r="A1323" s="49"/>
      <c r="C1323" s="49"/>
      <c r="L1323" s="49"/>
      <c r="M1323" s="49"/>
      <c r="N1323" s="51"/>
    </row>
    <row r="1324" spans="1:14" s="50" customFormat="1">
      <c r="A1324" s="49"/>
      <c r="C1324" s="49"/>
      <c r="L1324" s="49"/>
      <c r="M1324" s="49"/>
      <c r="N1324" s="51"/>
    </row>
    <row r="1325" spans="1:14" s="50" customFormat="1">
      <c r="A1325" s="49"/>
      <c r="C1325" s="49"/>
      <c r="L1325" s="49"/>
      <c r="M1325" s="49"/>
      <c r="N1325" s="51"/>
    </row>
    <row r="1326" spans="1:14" s="50" customFormat="1">
      <c r="A1326" s="49"/>
      <c r="C1326" s="49"/>
      <c r="L1326" s="49"/>
      <c r="M1326" s="49"/>
      <c r="N1326" s="51"/>
    </row>
    <row r="1327" spans="1:14" s="50" customFormat="1">
      <c r="A1327" s="49"/>
      <c r="C1327" s="49"/>
      <c r="L1327" s="49"/>
      <c r="M1327" s="49"/>
      <c r="N1327" s="51"/>
    </row>
    <row r="1328" spans="1:14" s="50" customFormat="1">
      <c r="A1328" s="49"/>
      <c r="C1328" s="49"/>
      <c r="L1328" s="49"/>
      <c r="M1328" s="49"/>
      <c r="N1328" s="51"/>
    </row>
    <row r="1329" spans="1:14" s="50" customFormat="1">
      <c r="A1329" s="49"/>
      <c r="C1329" s="49"/>
      <c r="L1329" s="49"/>
      <c r="M1329" s="49"/>
      <c r="N1329" s="51"/>
    </row>
    <row r="1330" spans="1:14" s="50" customFormat="1">
      <c r="A1330" s="49"/>
      <c r="C1330" s="49"/>
      <c r="L1330" s="49"/>
      <c r="M1330" s="49"/>
      <c r="N1330" s="51"/>
    </row>
    <row r="1331" spans="1:14" s="50" customFormat="1">
      <c r="A1331" s="49"/>
      <c r="C1331" s="49"/>
      <c r="L1331" s="49"/>
      <c r="M1331" s="49"/>
      <c r="N1331" s="51"/>
    </row>
    <row r="1332" spans="1:14" s="50" customFormat="1">
      <c r="A1332" s="49"/>
      <c r="C1332" s="49"/>
      <c r="L1332" s="49"/>
      <c r="M1332" s="49"/>
      <c r="N1332" s="51"/>
    </row>
    <row r="1333" spans="1:14" s="50" customFormat="1">
      <c r="A1333" s="49"/>
      <c r="C1333" s="49"/>
      <c r="L1333" s="49"/>
      <c r="M1333" s="49"/>
      <c r="N1333" s="51"/>
    </row>
    <row r="1334" spans="1:14" s="50" customFormat="1">
      <c r="A1334" s="49"/>
      <c r="C1334" s="49"/>
      <c r="L1334" s="49"/>
      <c r="M1334" s="49"/>
      <c r="N1334" s="51"/>
    </row>
    <row r="1335" spans="1:14" s="50" customFormat="1">
      <c r="A1335" s="49"/>
      <c r="C1335" s="49"/>
      <c r="L1335" s="49"/>
      <c r="M1335" s="49"/>
      <c r="N1335" s="51"/>
    </row>
    <row r="1336" spans="1:14" s="50" customFormat="1">
      <c r="A1336" s="49"/>
      <c r="C1336" s="49"/>
      <c r="L1336" s="49"/>
      <c r="M1336" s="49"/>
      <c r="N1336" s="51"/>
    </row>
    <row r="1337" spans="1:14" s="50" customFormat="1">
      <c r="A1337" s="49"/>
      <c r="C1337" s="49"/>
      <c r="L1337" s="49"/>
      <c r="M1337" s="49"/>
      <c r="N1337" s="51"/>
    </row>
    <row r="1338" spans="1:14" s="50" customFormat="1">
      <c r="A1338" s="49"/>
      <c r="C1338" s="49"/>
      <c r="L1338" s="49"/>
      <c r="M1338" s="49"/>
      <c r="N1338" s="51"/>
    </row>
    <row r="1339" spans="1:14" s="50" customFormat="1">
      <c r="A1339" s="49"/>
      <c r="C1339" s="49"/>
      <c r="L1339" s="49"/>
      <c r="M1339" s="49"/>
      <c r="N1339" s="51"/>
    </row>
    <row r="1340" spans="1:14" s="50" customFormat="1">
      <c r="A1340" s="49"/>
      <c r="C1340" s="49"/>
      <c r="L1340" s="49"/>
      <c r="M1340" s="49"/>
      <c r="N1340" s="51"/>
    </row>
    <row r="1341" spans="1:14" s="50" customFormat="1">
      <c r="A1341" s="49"/>
      <c r="C1341" s="49"/>
      <c r="L1341" s="49"/>
      <c r="M1341" s="49"/>
      <c r="N1341" s="51"/>
    </row>
    <row r="1342" spans="1:14" s="50" customFormat="1">
      <c r="A1342" s="49"/>
      <c r="C1342" s="49"/>
      <c r="L1342" s="49"/>
      <c r="M1342" s="49"/>
      <c r="N1342" s="51"/>
    </row>
    <row r="1343" spans="1:14" s="50" customFormat="1">
      <c r="A1343" s="49"/>
      <c r="C1343" s="49"/>
      <c r="L1343" s="49"/>
      <c r="M1343" s="49"/>
      <c r="N1343" s="51"/>
    </row>
    <row r="1344" spans="1:14" s="50" customFormat="1">
      <c r="A1344" s="49"/>
      <c r="C1344" s="49"/>
      <c r="L1344" s="49"/>
      <c r="M1344" s="49"/>
      <c r="N1344" s="51"/>
    </row>
    <row r="1345" spans="1:14" s="50" customFormat="1">
      <c r="A1345" s="49"/>
      <c r="C1345" s="49"/>
      <c r="L1345" s="49"/>
      <c r="M1345" s="49"/>
      <c r="N1345" s="51"/>
    </row>
    <row r="1346" spans="1:14" s="50" customFormat="1">
      <c r="A1346" s="49"/>
      <c r="C1346" s="49"/>
      <c r="L1346" s="49"/>
      <c r="M1346" s="49"/>
      <c r="N1346" s="51"/>
    </row>
    <row r="1347" spans="1:14" s="50" customFormat="1">
      <c r="A1347" s="49"/>
      <c r="C1347" s="49"/>
      <c r="L1347" s="49"/>
      <c r="M1347" s="49"/>
      <c r="N1347" s="51"/>
    </row>
    <row r="1348" spans="1:14" s="50" customFormat="1">
      <c r="A1348" s="49"/>
      <c r="C1348" s="49"/>
      <c r="L1348" s="49"/>
      <c r="M1348" s="49"/>
      <c r="N1348" s="51"/>
    </row>
    <row r="1349" spans="1:14" s="50" customFormat="1">
      <c r="A1349" s="49"/>
      <c r="C1349" s="49"/>
      <c r="L1349" s="49"/>
      <c r="M1349" s="49"/>
      <c r="N1349" s="51"/>
    </row>
    <row r="1350" spans="1:14" s="50" customFormat="1">
      <c r="A1350" s="49"/>
      <c r="C1350" s="49"/>
      <c r="L1350" s="49"/>
      <c r="M1350" s="49"/>
      <c r="N1350" s="51"/>
    </row>
    <row r="1351" spans="1:14" s="50" customFormat="1">
      <c r="A1351" s="49"/>
      <c r="C1351" s="49"/>
      <c r="L1351" s="49"/>
      <c r="M1351" s="49"/>
      <c r="N1351" s="51"/>
    </row>
    <row r="1352" spans="1:14" s="50" customFormat="1">
      <c r="A1352" s="49"/>
      <c r="C1352" s="49"/>
      <c r="L1352" s="49"/>
      <c r="M1352" s="49"/>
      <c r="N1352" s="51"/>
    </row>
    <row r="1353" spans="1:14" s="50" customFormat="1">
      <c r="A1353" s="49"/>
      <c r="C1353" s="49"/>
      <c r="L1353" s="49"/>
      <c r="M1353" s="49"/>
      <c r="N1353" s="51"/>
    </row>
    <row r="1354" spans="1:14" s="50" customFormat="1">
      <c r="A1354" s="49"/>
      <c r="C1354" s="49"/>
      <c r="L1354" s="49"/>
      <c r="M1354" s="49"/>
      <c r="N1354" s="51"/>
    </row>
    <row r="1355" spans="1:14" s="50" customFormat="1">
      <c r="A1355" s="49"/>
      <c r="C1355" s="49"/>
      <c r="L1355" s="49"/>
      <c r="M1355" s="49"/>
      <c r="N1355" s="51"/>
    </row>
    <row r="1356" spans="1:14" s="50" customFormat="1">
      <c r="A1356" s="49"/>
      <c r="C1356" s="49"/>
      <c r="L1356" s="49"/>
      <c r="M1356" s="49"/>
      <c r="N1356" s="51"/>
    </row>
    <row r="1357" spans="1:14" s="50" customFormat="1">
      <c r="A1357" s="49"/>
      <c r="C1357" s="49"/>
      <c r="L1357" s="49"/>
      <c r="M1357" s="49"/>
      <c r="N1357" s="51"/>
    </row>
    <row r="1358" spans="1:14" s="50" customFormat="1">
      <c r="A1358" s="49"/>
      <c r="C1358" s="49"/>
      <c r="L1358" s="49"/>
      <c r="M1358" s="49"/>
      <c r="N1358" s="51"/>
    </row>
    <row r="1359" spans="1:14" s="50" customFormat="1">
      <c r="A1359" s="49"/>
      <c r="C1359" s="49"/>
      <c r="L1359" s="49"/>
      <c r="M1359" s="49"/>
      <c r="N1359" s="51"/>
    </row>
    <row r="1360" spans="1:14" s="50" customFormat="1">
      <c r="A1360" s="49"/>
      <c r="C1360" s="49"/>
      <c r="L1360" s="49"/>
      <c r="M1360" s="49"/>
      <c r="N1360" s="51"/>
    </row>
    <row r="1361" spans="1:14" s="50" customFormat="1">
      <c r="A1361" s="49"/>
      <c r="C1361" s="49"/>
      <c r="L1361" s="49"/>
      <c r="M1361" s="49"/>
      <c r="N1361" s="51"/>
    </row>
    <row r="1362" spans="1:14" s="50" customFormat="1">
      <c r="A1362" s="49"/>
      <c r="C1362" s="49"/>
      <c r="L1362" s="49"/>
      <c r="M1362" s="49"/>
      <c r="N1362" s="51"/>
    </row>
    <row r="1363" spans="1:14" s="50" customFormat="1">
      <c r="A1363" s="49"/>
      <c r="C1363" s="49"/>
      <c r="L1363" s="49"/>
      <c r="M1363" s="49"/>
      <c r="N1363" s="51"/>
    </row>
    <row r="1364" spans="1:14" s="50" customFormat="1">
      <c r="A1364" s="49"/>
      <c r="C1364" s="49"/>
      <c r="L1364" s="49"/>
      <c r="M1364" s="49"/>
      <c r="N1364" s="51"/>
    </row>
    <row r="1365" spans="1:14" s="50" customFormat="1">
      <c r="A1365" s="49"/>
      <c r="C1365" s="49"/>
      <c r="L1365" s="49"/>
      <c r="M1365" s="49"/>
      <c r="N1365" s="51"/>
    </row>
    <row r="1366" spans="1:14" s="50" customFormat="1">
      <c r="A1366" s="49"/>
      <c r="C1366" s="49"/>
      <c r="L1366" s="49"/>
      <c r="M1366" s="49"/>
      <c r="N1366" s="51"/>
    </row>
    <row r="1367" spans="1:14" s="50" customFormat="1">
      <c r="A1367" s="49"/>
      <c r="C1367" s="49"/>
      <c r="L1367" s="49"/>
      <c r="M1367" s="49"/>
      <c r="N1367" s="51"/>
    </row>
    <row r="1368" spans="1:14" s="50" customFormat="1">
      <c r="A1368" s="49"/>
      <c r="C1368" s="49"/>
      <c r="L1368" s="49"/>
      <c r="M1368" s="49"/>
      <c r="N1368" s="51"/>
    </row>
    <row r="1369" spans="1:14" s="50" customFormat="1">
      <c r="A1369" s="49"/>
      <c r="C1369" s="49"/>
      <c r="L1369" s="49"/>
      <c r="M1369" s="49"/>
      <c r="N1369" s="51"/>
    </row>
    <row r="1370" spans="1:14" s="50" customFormat="1">
      <c r="A1370" s="49"/>
      <c r="C1370" s="49"/>
      <c r="L1370" s="49"/>
      <c r="M1370" s="49"/>
      <c r="N1370" s="51"/>
    </row>
    <row r="1371" spans="1:14" s="50" customFormat="1">
      <c r="A1371" s="49"/>
      <c r="C1371" s="49"/>
      <c r="L1371" s="49"/>
      <c r="M1371" s="49"/>
      <c r="N1371" s="51"/>
    </row>
    <row r="1372" spans="1:14" s="50" customFormat="1">
      <c r="A1372" s="49"/>
      <c r="C1372" s="49"/>
      <c r="L1372" s="49"/>
      <c r="M1372" s="49"/>
      <c r="N1372" s="51"/>
    </row>
    <row r="1373" spans="1:14" s="50" customFormat="1">
      <c r="A1373" s="49"/>
      <c r="C1373" s="49"/>
      <c r="L1373" s="49"/>
      <c r="M1373" s="49"/>
      <c r="N1373" s="51"/>
    </row>
    <row r="1374" spans="1:14" s="50" customFormat="1">
      <c r="A1374" s="49"/>
      <c r="C1374" s="49"/>
      <c r="L1374" s="49"/>
      <c r="M1374" s="49"/>
      <c r="N1374" s="51"/>
    </row>
    <row r="1375" spans="1:14" s="50" customFormat="1">
      <c r="A1375" s="49"/>
      <c r="C1375" s="49"/>
      <c r="L1375" s="49"/>
      <c r="M1375" s="49"/>
      <c r="N1375" s="51"/>
    </row>
    <row r="1376" spans="1:14" s="50" customFormat="1">
      <c r="A1376" s="49"/>
      <c r="C1376" s="49"/>
      <c r="L1376" s="49"/>
      <c r="M1376" s="49"/>
      <c r="N1376" s="51"/>
    </row>
    <row r="1377" spans="1:14" s="50" customFormat="1">
      <c r="A1377" s="49"/>
      <c r="C1377" s="49"/>
      <c r="L1377" s="49"/>
      <c r="M1377" s="49"/>
      <c r="N1377" s="51"/>
    </row>
    <row r="1378" spans="1:14" s="50" customFormat="1">
      <c r="A1378" s="49"/>
      <c r="C1378" s="49"/>
      <c r="L1378" s="49"/>
      <c r="M1378" s="49"/>
      <c r="N1378" s="51"/>
    </row>
    <row r="1379" spans="1:14" s="50" customFormat="1">
      <c r="A1379" s="49"/>
      <c r="C1379" s="49"/>
      <c r="L1379" s="49"/>
      <c r="M1379" s="49"/>
      <c r="N1379" s="51"/>
    </row>
    <row r="1380" spans="1:14" s="50" customFormat="1">
      <c r="A1380" s="49"/>
      <c r="C1380" s="49"/>
      <c r="L1380" s="49"/>
      <c r="M1380" s="49"/>
      <c r="N1380" s="51"/>
    </row>
    <row r="1381" spans="1:14" s="50" customFormat="1">
      <c r="A1381" s="49"/>
      <c r="C1381" s="49"/>
      <c r="L1381" s="49"/>
      <c r="M1381" s="49"/>
      <c r="N1381" s="51"/>
    </row>
    <row r="1382" spans="1:14" s="50" customFormat="1">
      <c r="A1382" s="49"/>
      <c r="C1382" s="49"/>
      <c r="L1382" s="49"/>
      <c r="M1382" s="49"/>
      <c r="N1382" s="51"/>
    </row>
    <row r="1383" spans="1:14" s="50" customFormat="1">
      <c r="A1383" s="49"/>
      <c r="C1383" s="49"/>
      <c r="L1383" s="49"/>
      <c r="M1383" s="49"/>
      <c r="N1383" s="51"/>
    </row>
    <row r="1384" spans="1:14" s="50" customFormat="1">
      <c r="A1384" s="49"/>
      <c r="C1384" s="49"/>
      <c r="L1384" s="49"/>
      <c r="M1384" s="49"/>
      <c r="N1384" s="51"/>
    </row>
    <row r="1385" spans="1:14" s="50" customFormat="1">
      <c r="A1385" s="49"/>
      <c r="C1385" s="49"/>
      <c r="L1385" s="49"/>
      <c r="M1385" s="49"/>
      <c r="N1385" s="51"/>
    </row>
    <row r="1386" spans="1:14" s="50" customFormat="1">
      <c r="A1386" s="49"/>
      <c r="C1386" s="49"/>
      <c r="L1386" s="49"/>
      <c r="M1386" s="49"/>
      <c r="N1386" s="51"/>
    </row>
    <row r="1387" spans="1:14" s="50" customFormat="1">
      <c r="A1387" s="49"/>
      <c r="C1387" s="49"/>
      <c r="L1387" s="49"/>
      <c r="M1387" s="49"/>
      <c r="N1387" s="51"/>
    </row>
    <row r="1388" spans="1:14" s="50" customFormat="1">
      <c r="A1388" s="49"/>
      <c r="C1388" s="49"/>
      <c r="L1388" s="49"/>
      <c r="M1388" s="49"/>
      <c r="N1388" s="51"/>
    </row>
    <row r="1389" spans="1:14" s="50" customFormat="1">
      <c r="A1389" s="49"/>
      <c r="C1389" s="49"/>
      <c r="L1389" s="49"/>
      <c r="M1389" s="49"/>
      <c r="N1389" s="51"/>
    </row>
    <row r="1390" spans="1:14" s="50" customFormat="1">
      <c r="A1390" s="49"/>
      <c r="C1390" s="49"/>
      <c r="L1390" s="49"/>
      <c r="M1390" s="49"/>
      <c r="N1390" s="51"/>
    </row>
    <row r="1391" spans="1:14" s="50" customFormat="1">
      <c r="A1391" s="49"/>
      <c r="C1391" s="49"/>
      <c r="L1391" s="49"/>
      <c r="M1391" s="49"/>
      <c r="N1391" s="51"/>
    </row>
    <row r="1392" spans="1:14" s="50" customFormat="1">
      <c r="A1392" s="49"/>
      <c r="C1392" s="49"/>
      <c r="L1392" s="49"/>
      <c r="M1392" s="49"/>
      <c r="N1392" s="51"/>
    </row>
    <row r="1393" spans="1:14" s="50" customFormat="1">
      <c r="A1393" s="49"/>
      <c r="C1393" s="49"/>
      <c r="L1393" s="49"/>
      <c r="M1393" s="49"/>
      <c r="N1393" s="51"/>
    </row>
    <row r="1394" spans="1:14" s="50" customFormat="1">
      <c r="A1394" s="49"/>
      <c r="C1394" s="49"/>
      <c r="L1394" s="49"/>
      <c r="M1394" s="49"/>
      <c r="N1394" s="51"/>
    </row>
    <row r="1395" spans="1:14" s="50" customFormat="1">
      <c r="A1395" s="49"/>
      <c r="C1395" s="49"/>
      <c r="L1395" s="49"/>
      <c r="M1395" s="49"/>
      <c r="N1395" s="51"/>
    </row>
    <row r="1396" spans="1:14" s="50" customFormat="1">
      <c r="A1396" s="49"/>
      <c r="C1396" s="49"/>
      <c r="L1396" s="49"/>
      <c r="M1396" s="49"/>
      <c r="N1396" s="51"/>
    </row>
    <row r="1397" spans="1:14" s="50" customFormat="1">
      <c r="A1397" s="49"/>
      <c r="C1397" s="49"/>
      <c r="L1397" s="49"/>
      <c r="M1397" s="49"/>
      <c r="N1397" s="51"/>
    </row>
    <row r="1398" spans="1:14" s="50" customFormat="1">
      <c r="A1398" s="49"/>
      <c r="C1398" s="49"/>
      <c r="L1398" s="49"/>
      <c r="M1398" s="49"/>
      <c r="N1398" s="51"/>
    </row>
    <row r="1399" spans="1:14" s="50" customFormat="1">
      <c r="A1399" s="49"/>
      <c r="C1399" s="49"/>
      <c r="L1399" s="49"/>
      <c r="M1399" s="49"/>
      <c r="N1399" s="51"/>
    </row>
    <row r="1400" spans="1:14" s="50" customFormat="1">
      <c r="A1400" s="49"/>
      <c r="C1400" s="49"/>
      <c r="L1400" s="49"/>
      <c r="M1400" s="49"/>
      <c r="N1400" s="51"/>
    </row>
    <row r="1401" spans="1:14" s="50" customFormat="1">
      <c r="A1401" s="49"/>
      <c r="C1401" s="49"/>
      <c r="L1401" s="49"/>
      <c r="M1401" s="49"/>
      <c r="N1401" s="51"/>
    </row>
    <row r="1402" spans="1:14" s="50" customFormat="1">
      <c r="A1402" s="49"/>
      <c r="C1402" s="49"/>
      <c r="L1402" s="49"/>
      <c r="M1402" s="49"/>
      <c r="N1402" s="51"/>
    </row>
    <row r="1403" spans="1:14" s="50" customFormat="1">
      <c r="A1403" s="49"/>
      <c r="C1403" s="49"/>
      <c r="L1403" s="49"/>
      <c r="M1403" s="49"/>
      <c r="N1403" s="51"/>
    </row>
    <row r="1404" spans="1:14" s="50" customFormat="1">
      <c r="A1404" s="49"/>
      <c r="C1404" s="49"/>
      <c r="L1404" s="49"/>
      <c r="M1404" s="49"/>
      <c r="N1404" s="51"/>
    </row>
    <row r="1405" spans="1:14" s="50" customFormat="1">
      <c r="A1405" s="49"/>
      <c r="C1405" s="49"/>
      <c r="L1405" s="49"/>
      <c r="M1405" s="49"/>
      <c r="N1405" s="51"/>
    </row>
    <row r="1406" spans="1:14" s="50" customFormat="1">
      <c r="A1406" s="49"/>
      <c r="C1406" s="49"/>
      <c r="L1406" s="49"/>
      <c r="M1406" s="49"/>
      <c r="N1406" s="51"/>
    </row>
    <row r="1407" spans="1:14" s="50" customFormat="1">
      <c r="A1407" s="49"/>
      <c r="C1407" s="49"/>
      <c r="L1407" s="49"/>
      <c r="M1407" s="49"/>
      <c r="N1407" s="51"/>
    </row>
    <row r="1408" spans="1:14" s="50" customFormat="1">
      <c r="A1408" s="49"/>
      <c r="C1408" s="49"/>
      <c r="L1408" s="49"/>
      <c r="M1408" s="49"/>
      <c r="N1408" s="51"/>
    </row>
    <row r="1409" spans="1:14" s="50" customFormat="1">
      <c r="A1409" s="49"/>
      <c r="C1409" s="49"/>
      <c r="L1409" s="49"/>
      <c r="M1409" s="49"/>
      <c r="N1409" s="51"/>
    </row>
    <row r="1410" spans="1:14" s="50" customFormat="1">
      <c r="A1410" s="49"/>
      <c r="C1410" s="49"/>
      <c r="L1410" s="49"/>
      <c r="M1410" s="49"/>
      <c r="N1410" s="51"/>
    </row>
    <row r="1411" spans="1:14" s="50" customFormat="1">
      <c r="A1411" s="49"/>
      <c r="C1411" s="49"/>
      <c r="L1411" s="49"/>
      <c r="M1411" s="49"/>
      <c r="N1411" s="51"/>
    </row>
    <row r="1412" spans="1:14" s="50" customFormat="1">
      <c r="A1412" s="49"/>
      <c r="C1412" s="49"/>
      <c r="L1412" s="49"/>
      <c r="M1412" s="49"/>
      <c r="N1412" s="51"/>
    </row>
    <row r="1413" spans="1:14" s="50" customFormat="1">
      <c r="A1413" s="49"/>
      <c r="C1413" s="49"/>
      <c r="L1413" s="49"/>
      <c r="M1413" s="49"/>
      <c r="N1413" s="51"/>
    </row>
    <row r="1414" spans="1:14" s="50" customFormat="1">
      <c r="A1414" s="49"/>
      <c r="C1414" s="49"/>
      <c r="L1414" s="49"/>
      <c r="M1414" s="49"/>
      <c r="N1414" s="51"/>
    </row>
    <row r="1415" spans="1:14" s="50" customFormat="1">
      <c r="A1415" s="49"/>
      <c r="C1415" s="49"/>
      <c r="L1415" s="49"/>
      <c r="M1415" s="49"/>
      <c r="N1415" s="51"/>
    </row>
    <row r="1416" spans="1:14" s="50" customFormat="1">
      <c r="A1416" s="49"/>
      <c r="C1416" s="49"/>
      <c r="L1416" s="49"/>
      <c r="M1416" s="49"/>
      <c r="N1416" s="51"/>
    </row>
    <row r="1417" spans="1:14" s="50" customFormat="1">
      <c r="A1417" s="49"/>
      <c r="C1417" s="49"/>
      <c r="L1417" s="49"/>
      <c r="M1417" s="49"/>
      <c r="N1417" s="51"/>
    </row>
    <row r="1418" spans="1:14" s="50" customFormat="1">
      <c r="A1418" s="49"/>
      <c r="C1418" s="49"/>
      <c r="L1418" s="49"/>
      <c r="M1418" s="49"/>
      <c r="N1418" s="51"/>
    </row>
    <row r="1419" spans="1:14" s="50" customFormat="1">
      <c r="A1419" s="49"/>
      <c r="C1419" s="49"/>
      <c r="L1419" s="49"/>
      <c r="M1419" s="49"/>
      <c r="N1419" s="51"/>
    </row>
    <row r="1420" spans="1:14" s="50" customFormat="1">
      <c r="A1420" s="49"/>
      <c r="C1420" s="49"/>
      <c r="L1420" s="49"/>
      <c r="M1420" s="49"/>
      <c r="N1420" s="51"/>
    </row>
    <row r="1421" spans="1:14" s="50" customFormat="1">
      <c r="A1421" s="49"/>
      <c r="C1421" s="49"/>
      <c r="L1421" s="49"/>
      <c r="M1421" s="49"/>
      <c r="N1421" s="51"/>
    </row>
    <row r="1422" spans="1:14" s="50" customFormat="1">
      <c r="A1422" s="49"/>
      <c r="C1422" s="49"/>
      <c r="L1422" s="49"/>
      <c r="M1422" s="49"/>
      <c r="N1422" s="51"/>
    </row>
    <row r="1423" spans="1:14" s="50" customFormat="1">
      <c r="A1423" s="49"/>
      <c r="C1423" s="49"/>
      <c r="L1423" s="49"/>
      <c r="M1423" s="49"/>
      <c r="N1423" s="51"/>
    </row>
    <row r="1424" spans="1:14" s="50" customFormat="1">
      <c r="A1424" s="49"/>
      <c r="C1424" s="49"/>
      <c r="L1424" s="49"/>
      <c r="M1424" s="49"/>
      <c r="N1424" s="51"/>
    </row>
    <row r="1425" spans="1:14" s="50" customFormat="1">
      <c r="A1425" s="49"/>
      <c r="C1425" s="49"/>
      <c r="L1425" s="49"/>
      <c r="M1425" s="49"/>
      <c r="N1425" s="51"/>
    </row>
    <row r="1426" spans="1:14" s="50" customFormat="1">
      <c r="A1426" s="49"/>
      <c r="C1426" s="49"/>
      <c r="L1426" s="49"/>
      <c r="M1426" s="49"/>
      <c r="N1426" s="51"/>
    </row>
    <row r="1427" spans="1:14" s="50" customFormat="1">
      <c r="A1427" s="49"/>
      <c r="C1427" s="49"/>
      <c r="L1427" s="49"/>
      <c r="M1427" s="49"/>
      <c r="N1427" s="51"/>
    </row>
    <row r="1428" spans="1:14" s="50" customFormat="1">
      <c r="A1428" s="49"/>
      <c r="C1428" s="49"/>
      <c r="L1428" s="49"/>
      <c r="M1428" s="49"/>
      <c r="N1428" s="51"/>
    </row>
    <row r="1429" spans="1:14" s="50" customFormat="1">
      <c r="A1429" s="49"/>
      <c r="C1429" s="49"/>
      <c r="L1429" s="49"/>
      <c r="M1429" s="49"/>
      <c r="N1429" s="51"/>
    </row>
    <row r="1430" spans="1:14" s="50" customFormat="1">
      <c r="A1430" s="49"/>
      <c r="C1430" s="49"/>
      <c r="L1430" s="49"/>
      <c r="M1430" s="49"/>
      <c r="N1430" s="51"/>
    </row>
    <row r="1431" spans="1:14" s="50" customFormat="1">
      <c r="A1431" s="49"/>
      <c r="C1431" s="49"/>
      <c r="L1431" s="49"/>
      <c r="M1431" s="49"/>
      <c r="N1431" s="51"/>
    </row>
    <row r="1432" spans="1:14" s="50" customFormat="1">
      <c r="A1432" s="49"/>
      <c r="C1432" s="49"/>
      <c r="L1432" s="49"/>
      <c r="M1432" s="49"/>
      <c r="N1432" s="51"/>
    </row>
    <row r="1433" spans="1:14" s="50" customFormat="1">
      <c r="A1433" s="49"/>
      <c r="C1433" s="49"/>
      <c r="L1433" s="49"/>
      <c r="M1433" s="49"/>
      <c r="N1433" s="51"/>
    </row>
    <row r="1434" spans="1:14" s="50" customFormat="1">
      <c r="A1434" s="49"/>
      <c r="C1434" s="49"/>
      <c r="L1434" s="49"/>
      <c r="M1434" s="49"/>
      <c r="N1434" s="51"/>
    </row>
    <row r="1435" spans="1:14" s="50" customFormat="1">
      <c r="A1435" s="49"/>
      <c r="C1435" s="49"/>
      <c r="L1435" s="49"/>
      <c r="M1435" s="49"/>
      <c r="N1435" s="51"/>
    </row>
    <row r="1436" spans="1:14" s="50" customFormat="1">
      <c r="A1436" s="49"/>
      <c r="C1436" s="49"/>
      <c r="L1436" s="49"/>
      <c r="M1436" s="49"/>
      <c r="N1436" s="51"/>
    </row>
    <row r="1437" spans="1:14" s="50" customFormat="1">
      <c r="A1437" s="49"/>
      <c r="C1437" s="49"/>
      <c r="L1437" s="49"/>
      <c r="M1437" s="49"/>
      <c r="N1437" s="51"/>
    </row>
    <row r="1438" spans="1:14" s="50" customFormat="1">
      <c r="A1438" s="49"/>
      <c r="C1438" s="49"/>
      <c r="L1438" s="49"/>
      <c r="M1438" s="49"/>
      <c r="N1438" s="51"/>
    </row>
    <row r="1439" spans="1:14" s="50" customFormat="1">
      <c r="A1439" s="49"/>
      <c r="C1439" s="49"/>
      <c r="L1439" s="49"/>
      <c r="M1439" s="49"/>
      <c r="N1439" s="51"/>
    </row>
    <row r="1440" spans="1:14" s="50" customFormat="1">
      <c r="A1440" s="49"/>
      <c r="C1440" s="49"/>
      <c r="L1440" s="49"/>
      <c r="M1440" s="49"/>
      <c r="N1440" s="51"/>
    </row>
    <row r="1441" spans="1:14" s="50" customFormat="1">
      <c r="A1441" s="49"/>
      <c r="C1441" s="49"/>
      <c r="L1441" s="49"/>
      <c r="M1441" s="49"/>
      <c r="N1441" s="51"/>
    </row>
    <row r="1442" spans="1:14" s="50" customFormat="1">
      <c r="A1442" s="49"/>
      <c r="C1442" s="49"/>
      <c r="L1442" s="49"/>
      <c r="M1442" s="49"/>
      <c r="N1442" s="51"/>
    </row>
    <row r="1443" spans="1:14" s="50" customFormat="1">
      <c r="A1443" s="49"/>
      <c r="C1443" s="49"/>
      <c r="L1443" s="49"/>
      <c r="M1443" s="49"/>
      <c r="N1443" s="51"/>
    </row>
    <row r="1444" spans="1:14" s="50" customFormat="1">
      <c r="A1444" s="49"/>
      <c r="C1444" s="49"/>
      <c r="L1444" s="49"/>
      <c r="M1444" s="49"/>
      <c r="N1444" s="51"/>
    </row>
    <row r="1445" spans="1:14" s="50" customFormat="1">
      <c r="A1445" s="49"/>
      <c r="C1445" s="49"/>
      <c r="L1445" s="49"/>
      <c r="M1445" s="49"/>
      <c r="N1445" s="51"/>
    </row>
    <row r="1446" spans="1:14" s="50" customFormat="1">
      <c r="A1446" s="49"/>
      <c r="C1446" s="49"/>
      <c r="L1446" s="49"/>
      <c r="M1446" s="49"/>
      <c r="N1446" s="51"/>
    </row>
    <row r="1447" spans="1:14" s="50" customFormat="1">
      <c r="A1447" s="49"/>
      <c r="C1447" s="49"/>
      <c r="L1447" s="49"/>
      <c r="M1447" s="49"/>
      <c r="N1447" s="51"/>
    </row>
    <row r="1448" spans="1:14" s="50" customFormat="1">
      <c r="A1448" s="49"/>
      <c r="C1448" s="49"/>
      <c r="L1448" s="49"/>
      <c r="M1448" s="49"/>
      <c r="N1448" s="51"/>
    </row>
    <row r="1449" spans="1:14" s="50" customFormat="1">
      <c r="A1449" s="49"/>
      <c r="C1449" s="49"/>
      <c r="L1449" s="49"/>
      <c r="M1449" s="49"/>
      <c r="N1449" s="51"/>
    </row>
    <row r="1450" spans="1:14" s="50" customFormat="1">
      <c r="A1450" s="49"/>
      <c r="C1450" s="49"/>
      <c r="L1450" s="49"/>
      <c r="M1450" s="49"/>
      <c r="N1450" s="51"/>
    </row>
    <row r="1451" spans="1:14" s="50" customFormat="1">
      <c r="A1451" s="49"/>
      <c r="C1451" s="49"/>
      <c r="L1451" s="49"/>
      <c r="M1451" s="49"/>
      <c r="N1451" s="51"/>
    </row>
    <row r="1452" spans="1:14" s="50" customFormat="1">
      <c r="A1452" s="49"/>
      <c r="C1452" s="49"/>
      <c r="L1452" s="49"/>
      <c r="M1452" s="49"/>
      <c r="N1452" s="51"/>
    </row>
    <row r="1453" spans="1:14" s="50" customFormat="1">
      <c r="A1453" s="49"/>
      <c r="C1453" s="49"/>
      <c r="L1453" s="49"/>
      <c r="M1453" s="49"/>
      <c r="N1453" s="51"/>
    </row>
    <row r="1454" spans="1:14" s="50" customFormat="1">
      <c r="A1454" s="49"/>
      <c r="C1454" s="49"/>
      <c r="L1454" s="49"/>
      <c r="M1454" s="49"/>
      <c r="N1454" s="51"/>
    </row>
    <row r="1455" spans="1:14" s="50" customFormat="1">
      <c r="A1455" s="49"/>
      <c r="C1455" s="49"/>
      <c r="L1455" s="49"/>
      <c r="M1455" s="49"/>
      <c r="N1455" s="51"/>
    </row>
    <row r="1456" spans="1:14" s="50" customFormat="1">
      <c r="A1456" s="49"/>
      <c r="C1456" s="49"/>
      <c r="L1456" s="49"/>
      <c r="M1456" s="49"/>
      <c r="N1456" s="51"/>
    </row>
    <row r="1457" spans="1:14" s="50" customFormat="1">
      <c r="A1457" s="49"/>
      <c r="C1457" s="49"/>
      <c r="L1457" s="49"/>
      <c r="M1457" s="49"/>
      <c r="N1457" s="51"/>
    </row>
    <row r="1458" spans="1:14" s="50" customFormat="1">
      <c r="A1458" s="49"/>
      <c r="C1458" s="49"/>
      <c r="L1458" s="49"/>
      <c r="M1458" s="49"/>
      <c r="N1458" s="51"/>
    </row>
    <row r="1459" spans="1:14" s="50" customFormat="1">
      <c r="A1459" s="49"/>
      <c r="C1459" s="49"/>
      <c r="L1459" s="49"/>
      <c r="M1459" s="49"/>
      <c r="N1459" s="51"/>
    </row>
    <row r="1460" spans="1:14" s="50" customFormat="1">
      <c r="A1460" s="49"/>
      <c r="C1460" s="49"/>
      <c r="L1460" s="49"/>
      <c r="M1460" s="49"/>
      <c r="N1460" s="51"/>
    </row>
    <row r="1461" spans="1:14" s="50" customFormat="1">
      <c r="A1461" s="49"/>
      <c r="C1461" s="49"/>
      <c r="L1461" s="49"/>
      <c r="M1461" s="49"/>
      <c r="N1461" s="51"/>
    </row>
    <row r="1462" spans="1:14" s="50" customFormat="1">
      <c r="A1462" s="49"/>
      <c r="C1462" s="49"/>
      <c r="L1462" s="49"/>
      <c r="M1462" s="49"/>
      <c r="N1462" s="51"/>
    </row>
    <row r="1463" spans="1:14" s="50" customFormat="1">
      <c r="A1463" s="49"/>
      <c r="C1463" s="49"/>
      <c r="L1463" s="49"/>
      <c r="M1463" s="49"/>
      <c r="N1463" s="51"/>
    </row>
    <row r="1464" spans="1:14" s="50" customFormat="1">
      <c r="A1464" s="49"/>
      <c r="C1464" s="49"/>
      <c r="L1464" s="49"/>
      <c r="M1464" s="49"/>
      <c r="N1464" s="51"/>
    </row>
    <row r="1465" spans="1:14" s="50" customFormat="1">
      <c r="A1465" s="49"/>
      <c r="C1465" s="49"/>
      <c r="L1465" s="49"/>
      <c r="M1465" s="49"/>
      <c r="N1465" s="51"/>
    </row>
    <row r="1466" spans="1:14" s="50" customFormat="1">
      <c r="A1466" s="49"/>
      <c r="C1466" s="49"/>
      <c r="L1466" s="49"/>
      <c r="M1466" s="49"/>
      <c r="N1466" s="51"/>
    </row>
    <row r="1467" spans="1:14" s="50" customFormat="1">
      <c r="A1467" s="49"/>
      <c r="C1467" s="49"/>
      <c r="L1467" s="49"/>
      <c r="M1467" s="49"/>
      <c r="N1467" s="51"/>
    </row>
    <row r="1468" spans="1:14" s="50" customFormat="1">
      <c r="A1468" s="49"/>
      <c r="C1468" s="49"/>
      <c r="L1468" s="49"/>
      <c r="M1468" s="49"/>
      <c r="N1468" s="51"/>
    </row>
    <row r="1469" spans="1:14" s="50" customFormat="1">
      <c r="A1469" s="49"/>
      <c r="C1469" s="49"/>
      <c r="L1469" s="49"/>
      <c r="M1469" s="49"/>
      <c r="N1469" s="51"/>
    </row>
    <row r="1470" spans="1:14" s="50" customFormat="1">
      <c r="A1470" s="49"/>
      <c r="C1470" s="49"/>
      <c r="L1470" s="49"/>
      <c r="M1470" s="49"/>
      <c r="N1470" s="51"/>
    </row>
    <row r="1471" spans="1:14" s="50" customFormat="1">
      <c r="A1471" s="49"/>
      <c r="C1471" s="49"/>
      <c r="L1471" s="49"/>
      <c r="M1471" s="49"/>
      <c r="N1471" s="51"/>
    </row>
    <row r="1472" spans="1:14" s="50" customFormat="1">
      <c r="A1472" s="49"/>
      <c r="C1472" s="49"/>
      <c r="L1472" s="49"/>
      <c r="M1472" s="49"/>
      <c r="N1472" s="51"/>
    </row>
    <row r="1473" spans="1:14" s="50" customFormat="1">
      <c r="A1473" s="49"/>
      <c r="C1473" s="49"/>
      <c r="L1473" s="49"/>
      <c r="M1473" s="49"/>
      <c r="N1473" s="51"/>
    </row>
    <row r="1474" spans="1:14" s="50" customFormat="1">
      <c r="A1474" s="49"/>
      <c r="C1474" s="49"/>
      <c r="L1474" s="49"/>
      <c r="M1474" s="49"/>
      <c r="N1474" s="51"/>
    </row>
    <row r="1475" spans="1:14" s="50" customFormat="1">
      <c r="A1475" s="49"/>
      <c r="C1475" s="49"/>
      <c r="L1475" s="49"/>
      <c r="M1475" s="49"/>
      <c r="N1475" s="51"/>
    </row>
    <row r="1476" spans="1:14" s="50" customFormat="1">
      <c r="A1476" s="49"/>
      <c r="C1476" s="49"/>
      <c r="L1476" s="49"/>
      <c r="M1476" s="49"/>
      <c r="N1476" s="51"/>
    </row>
    <row r="1477" spans="1:14" s="50" customFormat="1">
      <c r="A1477" s="49"/>
      <c r="C1477" s="49"/>
      <c r="L1477" s="49"/>
      <c r="M1477" s="49"/>
      <c r="N1477" s="51"/>
    </row>
    <row r="1478" spans="1:14" s="50" customFormat="1">
      <c r="A1478" s="49"/>
      <c r="C1478" s="49"/>
      <c r="L1478" s="49"/>
      <c r="M1478" s="49"/>
      <c r="N1478" s="51"/>
    </row>
    <row r="1479" spans="1:14" s="50" customFormat="1">
      <c r="A1479" s="49"/>
      <c r="C1479" s="49"/>
      <c r="L1479" s="49"/>
      <c r="M1479" s="49"/>
      <c r="N1479" s="51"/>
    </row>
    <row r="1480" spans="1:14" s="50" customFormat="1">
      <c r="A1480" s="49"/>
      <c r="C1480" s="49"/>
      <c r="L1480" s="49"/>
      <c r="M1480" s="49"/>
      <c r="N1480" s="51"/>
    </row>
    <row r="1481" spans="1:14" s="50" customFormat="1">
      <c r="A1481" s="49"/>
      <c r="C1481" s="49"/>
      <c r="L1481" s="49"/>
      <c r="M1481" s="49"/>
      <c r="N1481" s="51"/>
    </row>
    <row r="1482" spans="1:14" s="50" customFormat="1">
      <c r="A1482" s="49"/>
      <c r="C1482" s="49"/>
      <c r="L1482" s="49"/>
      <c r="M1482" s="49"/>
      <c r="N1482" s="51"/>
    </row>
    <row r="1483" spans="1:14" s="50" customFormat="1">
      <c r="A1483" s="49"/>
      <c r="C1483" s="49"/>
      <c r="L1483" s="49"/>
      <c r="M1483" s="49"/>
      <c r="N1483" s="51"/>
    </row>
    <row r="1484" spans="1:14" s="50" customFormat="1">
      <c r="A1484" s="49"/>
      <c r="C1484" s="49"/>
      <c r="L1484" s="49"/>
      <c r="M1484" s="49"/>
      <c r="N1484" s="51"/>
    </row>
    <row r="1485" spans="1:14" s="50" customFormat="1">
      <c r="A1485" s="49"/>
      <c r="C1485" s="49"/>
      <c r="L1485" s="49"/>
      <c r="M1485" s="49"/>
      <c r="N1485" s="51"/>
    </row>
    <row r="1486" spans="1:14" s="50" customFormat="1">
      <c r="A1486" s="49"/>
      <c r="C1486" s="49"/>
      <c r="L1486" s="49"/>
      <c r="M1486" s="49"/>
      <c r="N1486" s="51"/>
    </row>
    <row r="1487" spans="1:14" s="50" customFormat="1">
      <c r="A1487" s="49"/>
      <c r="C1487" s="49"/>
      <c r="L1487" s="49"/>
      <c r="M1487" s="49"/>
      <c r="N1487" s="51"/>
    </row>
    <row r="1488" spans="1:14" s="50" customFormat="1">
      <c r="A1488" s="49"/>
      <c r="C1488" s="49"/>
      <c r="L1488" s="49"/>
      <c r="M1488" s="49"/>
      <c r="N1488" s="51"/>
    </row>
    <row r="1489" spans="1:14" s="50" customFormat="1">
      <c r="A1489" s="49"/>
      <c r="C1489" s="49"/>
      <c r="L1489" s="49"/>
      <c r="M1489" s="49"/>
      <c r="N1489" s="51"/>
    </row>
    <row r="1490" spans="1:14" s="50" customFormat="1">
      <c r="A1490" s="49"/>
      <c r="C1490" s="49"/>
      <c r="L1490" s="49"/>
      <c r="M1490" s="49"/>
      <c r="N1490" s="51"/>
    </row>
    <row r="1491" spans="1:14" s="50" customFormat="1">
      <c r="A1491" s="49"/>
      <c r="C1491" s="49"/>
      <c r="L1491" s="49"/>
      <c r="M1491" s="49"/>
      <c r="N1491" s="51"/>
    </row>
    <row r="1492" spans="1:14" s="50" customFormat="1">
      <c r="A1492" s="49"/>
      <c r="C1492" s="49"/>
      <c r="L1492" s="49"/>
      <c r="M1492" s="49"/>
      <c r="N1492" s="51"/>
    </row>
    <row r="1493" spans="1:14" s="50" customFormat="1">
      <c r="A1493" s="49"/>
      <c r="C1493" s="49"/>
      <c r="L1493" s="49"/>
      <c r="M1493" s="49"/>
      <c r="N1493" s="51"/>
    </row>
    <row r="1494" spans="1:14" s="50" customFormat="1">
      <c r="A1494" s="49"/>
      <c r="C1494" s="49"/>
      <c r="L1494" s="49"/>
      <c r="M1494" s="49"/>
      <c r="N1494" s="51"/>
    </row>
    <row r="1495" spans="1:14" s="50" customFormat="1">
      <c r="A1495" s="49"/>
      <c r="C1495" s="49"/>
      <c r="L1495" s="49"/>
      <c r="M1495" s="49"/>
      <c r="N1495" s="51"/>
    </row>
    <row r="1496" spans="1:14" s="50" customFormat="1">
      <c r="A1496" s="49"/>
      <c r="C1496" s="49"/>
      <c r="L1496" s="49"/>
      <c r="M1496" s="49"/>
      <c r="N1496" s="51"/>
    </row>
    <row r="1497" spans="1:14" s="50" customFormat="1">
      <c r="A1497" s="49"/>
      <c r="C1497" s="49"/>
      <c r="L1497" s="49"/>
      <c r="M1497" s="49"/>
      <c r="N1497" s="51"/>
    </row>
    <row r="1498" spans="1:14" s="50" customFormat="1">
      <c r="A1498" s="49"/>
      <c r="C1498" s="49"/>
      <c r="L1498" s="49"/>
      <c r="M1498" s="49"/>
      <c r="N1498" s="51"/>
    </row>
    <row r="1499" spans="1:14" s="50" customFormat="1">
      <c r="A1499" s="49"/>
      <c r="C1499" s="49"/>
      <c r="L1499" s="49"/>
      <c r="M1499" s="49"/>
      <c r="N1499" s="51"/>
    </row>
    <row r="1500" spans="1:14" s="50" customFormat="1">
      <c r="A1500" s="49"/>
      <c r="C1500" s="49"/>
      <c r="L1500" s="49"/>
      <c r="M1500" s="49"/>
      <c r="N1500" s="51"/>
    </row>
    <row r="1501" spans="1:14" s="50" customFormat="1">
      <c r="A1501" s="49"/>
      <c r="C1501" s="49"/>
      <c r="L1501" s="49"/>
      <c r="M1501" s="49"/>
      <c r="N1501" s="51"/>
    </row>
    <row r="1502" spans="1:14" s="50" customFormat="1">
      <c r="A1502" s="49"/>
      <c r="C1502" s="49"/>
      <c r="L1502" s="49"/>
      <c r="M1502" s="49"/>
      <c r="N1502" s="51"/>
    </row>
    <row r="1503" spans="1:14" s="50" customFormat="1">
      <c r="A1503" s="49"/>
      <c r="C1503" s="49"/>
      <c r="L1503" s="49"/>
      <c r="M1503" s="49"/>
      <c r="N1503" s="51"/>
    </row>
    <row r="1504" spans="1:14" s="50" customFormat="1">
      <c r="A1504" s="49"/>
      <c r="C1504" s="49"/>
      <c r="L1504" s="49"/>
      <c r="M1504" s="49"/>
      <c r="N1504" s="51"/>
    </row>
    <row r="1505" spans="1:14" s="50" customFormat="1">
      <c r="A1505" s="49"/>
      <c r="C1505" s="49"/>
      <c r="L1505" s="49"/>
      <c r="M1505" s="49"/>
      <c r="N1505" s="51"/>
    </row>
    <row r="1506" spans="1:14" s="50" customFormat="1">
      <c r="A1506" s="49"/>
      <c r="C1506" s="49"/>
      <c r="L1506" s="49"/>
      <c r="M1506" s="49"/>
      <c r="N1506" s="51"/>
    </row>
    <row r="1507" spans="1:14" s="50" customFormat="1">
      <c r="A1507" s="49"/>
      <c r="C1507" s="49"/>
      <c r="L1507" s="49"/>
      <c r="M1507" s="49"/>
      <c r="N1507" s="51"/>
    </row>
    <row r="1508" spans="1:14" s="50" customFormat="1">
      <c r="A1508" s="49"/>
      <c r="C1508" s="49"/>
      <c r="L1508" s="49"/>
      <c r="M1508" s="49"/>
      <c r="N1508" s="51"/>
    </row>
    <row r="1509" spans="1:14" s="50" customFormat="1">
      <c r="A1509" s="49"/>
      <c r="C1509" s="49"/>
      <c r="L1509" s="49"/>
      <c r="M1509" s="49"/>
      <c r="N1509" s="51"/>
    </row>
    <row r="1510" spans="1:14" s="50" customFormat="1">
      <c r="A1510" s="49"/>
      <c r="C1510" s="49"/>
      <c r="L1510" s="49"/>
      <c r="M1510" s="49"/>
      <c r="N1510" s="51"/>
    </row>
    <row r="1511" spans="1:14" s="50" customFormat="1">
      <c r="A1511" s="49"/>
      <c r="C1511" s="49"/>
      <c r="L1511" s="49"/>
      <c r="M1511" s="49"/>
      <c r="N1511" s="51"/>
    </row>
    <row r="1512" spans="1:14" s="50" customFormat="1">
      <c r="A1512" s="49"/>
      <c r="C1512" s="49"/>
      <c r="L1512" s="49"/>
      <c r="M1512" s="49"/>
      <c r="N1512" s="51"/>
    </row>
    <row r="1513" spans="1:14" s="50" customFormat="1">
      <c r="A1513" s="49"/>
      <c r="C1513" s="49"/>
      <c r="L1513" s="49"/>
      <c r="M1513" s="49"/>
      <c r="N1513" s="51"/>
    </row>
    <row r="1514" spans="1:14" s="50" customFormat="1">
      <c r="A1514" s="49"/>
      <c r="C1514" s="49"/>
      <c r="L1514" s="49"/>
      <c r="M1514" s="49"/>
      <c r="N1514" s="51"/>
    </row>
    <row r="1515" spans="1:14" s="50" customFormat="1">
      <c r="A1515" s="49"/>
      <c r="C1515" s="49"/>
      <c r="L1515" s="49"/>
      <c r="M1515" s="49"/>
      <c r="N1515" s="51"/>
    </row>
    <row r="1516" spans="1:14" s="50" customFormat="1">
      <c r="A1516" s="49"/>
      <c r="C1516" s="49"/>
      <c r="L1516" s="49"/>
      <c r="M1516" s="49"/>
      <c r="N1516" s="51"/>
    </row>
    <row r="1517" spans="1:14" s="50" customFormat="1">
      <c r="A1517" s="49"/>
      <c r="C1517" s="49"/>
      <c r="L1517" s="49"/>
      <c r="M1517" s="49"/>
      <c r="N1517" s="51"/>
    </row>
    <row r="1518" spans="1:14" s="50" customFormat="1">
      <c r="A1518" s="49"/>
      <c r="C1518" s="49"/>
      <c r="L1518" s="49"/>
      <c r="M1518" s="49"/>
      <c r="N1518" s="51"/>
    </row>
    <row r="1519" spans="1:14" s="50" customFormat="1">
      <c r="A1519" s="49"/>
      <c r="C1519" s="49"/>
      <c r="L1519" s="49"/>
      <c r="M1519" s="49"/>
      <c r="N1519" s="51"/>
    </row>
    <row r="1520" spans="1:14" s="50" customFormat="1">
      <c r="A1520" s="49"/>
      <c r="C1520" s="49"/>
      <c r="L1520" s="49"/>
      <c r="M1520" s="49"/>
      <c r="N1520" s="51"/>
    </row>
    <row r="1521" spans="1:14" s="50" customFormat="1">
      <c r="A1521" s="49"/>
      <c r="C1521" s="49"/>
      <c r="L1521" s="49"/>
      <c r="M1521" s="49"/>
      <c r="N1521" s="51"/>
    </row>
    <row r="1522" spans="1:14" s="50" customFormat="1">
      <c r="A1522" s="49"/>
      <c r="C1522" s="49"/>
      <c r="L1522" s="49"/>
      <c r="M1522" s="49"/>
      <c r="N1522" s="51"/>
    </row>
    <row r="1523" spans="1:14" s="50" customFormat="1">
      <c r="A1523" s="49"/>
      <c r="C1523" s="49"/>
      <c r="L1523" s="49"/>
      <c r="M1523" s="49"/>
      <c r="N1523" s="51"/>
    </row>
    <row r="1524" spans="1:14" s="50" customFormat="1">
      <c r="A1524" s="49"/>
      <c r="C1524" s="49"/>
      <c r="L1524" s="49"/>
      <c r="M1524" s="49"/>
      <c r="N1524" s="51"/>
    </row>
    <row r="1525" spans="1:14" s="50" customFormat="1">
      <c r="A1525" s="49"/>
      <c r="C1525" s="49"/>
      <c r="L1525" s="49"/>
      <c r="M1525" s="49"/>
      <c r="N1525" s="51"/>
    </row>
    <row r="1526" spans="1:14" s="50" customFormat="1">
      <c r="A1526" s="49"/>
      <c r="C1526" s="49"/>
      <c r="L1526" s="49"/>
      <c r="M1526" s="49"/>
      <c r="N1526" s="51"/>
    </row>
    <row r="1527" spans="1:14" s="50" customFormat="1">
      <c r="A1527" s="49"/>
      <c r="C1527" s="49"/>
      <c r="L1527" s="49"/>
      <c r="M1527" s="49"/>
      <c r="N1527" s="51"/>
    </row>
    <row r="1528" spans="1:14" s="50" customFormat="1">
      <c r="A1528" s="49"/>
      <c r="C1528" s="49"/>
      <c r="L1528" s="49"/>
      <c r="M1528" s="49"/>
      <c r="N1528" s="51"/>
    </row>
    <row r="1529" spans="1:14" s="50" customFormat="1">
      <c r="A1529" s="49"/>
      <c r="C1529" s="49"/>
      <c r="L1529" s="49"/>
      <c r="M1529" s="49"/>
      <c r="N1529" s="51"/>
    </row>
    <row r="1530" spans="1:14" s="50" customFormat="1">
      <c r="A1530" s="49"/>
      <c r="C1530" s="49"/>
      <c r="L1530" s="49"/>
      <c r="M1530" s="49"/>
      <c r="N1530" s="51"/>
    </row>
    <row r="1531" spans="1:14" s="50" customFormat="1">
      <c r="A1531" s="49"/>
      <c r="C1531" s="49"/>
      <c r="L1531" s="49"/>
      <c r="M1531" s="49"/>
      <c r="N1531" s="51"/>
    </row>
    <row r="1532" spans="1:14" s="50" customFormat="1">
      <c r="A1532" s="49"/>
      <c r="C1532" s="49"/>
      <c r="L1532" s="49"/>
      <c r="M1532" s="49"/>
      <c r="N1532" s="51"/>
    </row>
    <row r="1533" spans="1:14" s="50" customFormat="1">
      <c r="A1533" s="49"/>
      <c r="C1533" s="49"/>
      <c r="L1533" s="49"/>
      <c r="M1533" s="49"/>
      <c r="N1533" s="51"/>
    </row>
    <row r="1534" spans="1:14" s="50" customFormat="1">
      <c r="A1534" s="49"/>
      <c r="C1534" s="49"/>
      <c r="L1534" s="49"/>
      <c r="M1534" s="49"/>
      <c r="N1534" s="51"/>
    </row>
    <row r="1535" spans="1:14" s="50" customFormat="1">
      <c r="A1535" s="49"/>
      <c r="C1535" s="49"/>
      <c r="L1535" s="49"/>
      <c r="M1535" s="49"/>
      <c r="N1535" s="51"/>
    </row>
    <row r="1536" spans="1:14" s="50" customFormat="1">
      <c r="A1536" s="49"/>
      <c r="C1536" s="49"/>
      <c r="L1536" s="49"/>
      <c r="M1536" s="49"/>
      <c r="N1536" s="51"/>
    </row>
    <row r="1537" spans="1:14" s="50" customFormat="1">
      <c r="A1537" s="49"/>
      <c r="C1537" s="49"/>
      <c r="L1537" s="49"/>
      <c r="M1537" s="49"/>
      <c r="N1537" s="51"/>
    </row>
    <row r="1538" spans="1:14" s="50" customFormat="1">
      <c r="A1538" s="49"/>
      <c r="C1538" s="49"/>
      <c r="L1538" s="49"/>
      <c r="M1538" s="49"/>
      <c r="N1538" s="51"/>
    </row>
    <row r="1539" spans="1:14" s="50" customFormat="1">
      <c r="A1539" s="49"/>
      <c r="C1539" s="49"/>
      <c r="L1539" s="49"/>
      <c r="M1539" s="49"/>
      <c r="N1539" s="51"/>
    </row>
    <row r="1540" spans="1:14" s="50" customFormat="1">
      <c r="A1540" s="49"/>
      <c r="C1540" s="49"/>
      <c r="L1540" s="49"/>
      <c r="M1540" s="49"/>
      <c r="N1540" s="51"/>
    </row>
    <row r="1541" spans="1:14" s="50" customFormat="1">
      <c r="A1541" s="49"/>
      <c r="C1541" s="49"/>
      <c r="L1541" s="49"/>
      <c r="M1541" s="49"/>
      <c r="N1541" s="51"/>
    </row>
    <row r="1542" spans="1:14" s="50" customFormat="1">
      <c r="A1542" s="49"/>
      <c r="C1542" s="49"/>
      <c r="L1542" s="49"/>
      <c r="M1542" s="49"/>
      <c r="N1542" s="51"/>
    </row>
    <row r="1543" spans="1:14" s="50" customFormat="1">
      <c r="A1543" s="49"/>
      <c r="C1543" s="49"/>
      <c r="L1543" s="49"/>
      <c r="M1543" s="49"/>
      <c r="N1543" s="51"/>
    </row>
    <row r="1544" spans="1:14" s="50" customFormat="1">
      <c r="A1544" s="49"/>
      <c r="C1544" s="49"/>
      <c r="L1544" s="49"/>
      <c r="M1544" s="49"/>
      <c r="N1544" s="51"/>
    </row>
    <row r="1545" spans="1:14" s="50" customFormat="1">
      <c r="A1545" s="49"/>
      <c r="C1545" s="49"/>
      <c r="L1545" s="49"/>
      <c r="M1545" s="49"/>
      <c r="N1545" s="51"/>
    </row>
    <row r="1546" spans="1:14" s="50" customFormat="1">
      <c r="A1546" s="49"/>
      <c r="C1546" s="49"/>
      <c r="L1546" s="49"/>
      <c r="M1546" s="49"/>
      <c r="N1546" s="51"/>
    </row>
    <row r="1547" spans="1:14" s="50" customFormat="1">
      <c r="A1547" s="49"/>
      <c r="C1547" s="49"/>
      <c r="L1547" s="49"/>
      <c r="M1547" s="49"/>
      <c r="N1547" s="51"/>
    </row>
    <row r="1548" spans="1:14" s="50" customFormat="1">
      <c r="A1548" s="49"/>
      <c r="C1548" s="49"/>
      <c r="L1548" s="49"/>
      <c r="M1548" s="49"/>
      <c r="N1548" s="51"/>
    </row>
    <row r="1549" spans="1:14" s="50" customFormat="1">
      <c r="A1549" s="49"/>
      <c r="C1549" s="49"/>
      <c r="L1549" s="49"/>
      <c r="M1549" s="49"/>
      <c r="N1549" s="51"/>
    </row>
    <row r="1550" spans="1:14" s="50" customFormat="1">
      <c r="A1550" s="49"/>
      <c r="C1550" s="49"/>
      <c r="L1550" s="49"/>
      <c r="M1550" s="49"/>
      <c r="N1550" s="51"/>
    </row>
    <row r="1551" spans="1:14" s="50" customFormat="1">
      <c r="A1551" s="49"/>
      <c r="C1551" s="49"/>
      <c r="L1551" s="49"/>
      <c r="M1551" s="49"/>
      <c r="N1551" s="51"/>
    </row>
    <row r="1552" spans="1:14" s="50" customFormat="1">
      <c r="A1552" s="49"/>
      <c r="C1552" s="49"/>
      <c r="L1552" s="49"/>
      <c r="M1552" s="49"/>
      <c r="N1552" s="51"/>
    </row>
    <row r="1553" spans="1:14" s="50" customFormat="1">
      <c r="A1553" s="49"/>
      <c r="C1553" s="49"/>
      <c r="L1553" s="49"/>
      <c r="M1553" s="49"/>
      <c r="N1553" s="51"/>
    </row>
    <row r="1554" spans="1:14" s="50" customFormat="1">
      <c r="A1554" s="49"/>
      <c r="C1554" s="49"/>
      <c r="L1554" s="49"/>
      <c r="M1554" s="49"/>
      <c r="N1554" s="51"/>
    </row>
    <row r="1555" spans="1:14" s="50" customFormat="1">
      <c r="A1555" s="49"/>
      <c r="C1555" s="49"/>
      <c r="L1555" s="49"/>
      <c r="M1555" s="49"/>
      <c r="N1555" s="51"/>
    </row>
    <row r="1556" spans="1:14" s="50" customFormat="1">
      <c r="A1556" s="49"/>
      <c r="C1556" s="49"/>
      <c r="L1556" s="49"/>
      <c r="M1556" s="49"/>
      <c r="N1556" s="51"/>
    </row>
    <row r="1557" spans="1:14" s="50" customFormat="1">
      <c r="A1557" s="49"/>
      <c r="C1557" s="49"/>
      <c r="L1557" s="49"/>
      <c r="M1557" s="49"/>
      <c r="N1557" s="51"/>
    </row>
    <row r="1558" spans="1:14" s="50" customFormat="1">
      <c r="A1558" s="49"/>
      <c r="C1558" s="49"/>
      <c r="L1558" s="49"/>
      <c r="M1558" s="49"/>
      <c r="N1558" s="51"/>
    </row>
    <row r="1559" spans="1:14" s="50" customFormat="1">
      <c r="A1559" s="49"/>
      <c r="C1559" s="49"/>
      <c r="L1559" s="49"/>
      <c r="M1559" s="49"/>
      <c r="N1559" s="51"/>
    </row>
    <row r="1560" spans="1:14" s="50" customFormat="1">
      <c r="A1560" s="49"/>
      <c r="C1560" s="49"/>
      <c r="L1560" s="49"/>
      <c r="M1560" s="49"/>
      <c r="N1560" s="51"/>
    </row>
    <row r="1561" spans="1:14" s="50" customFormat="1">
      <c r="A1561" s="49"/>
      <c r="C1561" s="49"/>
      <c r="L1561" s="49"/>
      <c r="M1561" s="49"/>
      <c r="N1561" s="51"/>
    </row>
    <row r="1562" spans="1:14" s="50" customFormat="1">
      <c r="A1562" s="49"/>
      <c r="C1562" s="49"/>
      <c r="L1562" s="49"/>
      <c r="M1562" s="49"/>
      <c r="N1562" s="51"/>
    </row>
    <row r="1563" spans="1:14" s="50" customFormat="1">
      <c r="A1563" s="49"/>
      <c r="C1563" s="49"/>
      <c r="L1563" s="49"/>
      <c r="M1563" s="49"/>
      <c r="N1563" s="51"/>
    </row>
    <row r="1564" spans="1:14" s="50" customFormat="1">
      <c r="A1564" s="49"/>
      <c r="C1564" s="49"/>
      <c r="L1564" s="49"/>
      <c r="M1564" s="49"/>
      <c r="N1564" s="51"/>
    </row>
    <row r="1565" spans="1:14" s="50" customFormat="1">
      <c r="A1565" s="49"/>
      <c r="C1565" s="49"/>
      <c r="L1565" s="49"/>
      <c r="M1565" s="49"/>
      <c r="N1565" s="51"/>
    </row>
    <row r="1566" spans="1:14" s="50" customFormat="1">
      <c r="A1566" s="49"/>
      <c r="C1566" s="49"/>
      <c r="L1566" s="49"/>
      <c r="M1566" s="49"/>
      <c r="N1566" s="51"/>
    </row>
    <row r="1567" spans="1:14" s="50" customFormat="1">
      <c r="A1567" s="49"/>
      <c r="C1567" s="49"/>
      <c r="L1567" s="49"/>
      <c r="M1567" s="49"/>
      <c r="N1567" s="51"/>
    </row>
    <row r="1568" spans="1:14" s="50" customFormat="1">
      <c r="A1568" s="49"/>
      <c r="C1568" s="49"/>
      <c r="L1568" s="49"/>
      <c r="M1568" s="49"/>
      <c r="N1568" s="51"/>
    </row>
    <row r="1569" spans="1:14" s="50" customFormat="1">
      <c r="A1569" s="49"/>
      <c r="C1569" s="49"/>
      <c r="L1569" s="49"/>
      <c r="M1569" s="49"/>
      <c r="N1569" s="51"/>
    </row>
    <row r="1570" spans="1:14" s="50" customFormat="1">
      <c r="A1570" s="49"/>
      <c r="C1570" s="49"/>
      <c r="L1570" s="49"/>
      <c r="M1570" s="49"/>
      <c r="N1570" s="51"/>
    </row>
    <row r="1571" spans="1:14" s="50" customFormat="1">
      <c r="A1571" s="49"/>
      <c r="C1571" s="49"/>
      <c r="L1571" s="49"/>
      <c r="M1571" s="49"/>
      <c r="N1571" s="51"/>
    </row>
    <row r="1572" spans="1:14" s="50" customFormat="1">
      <c r="A1572" s="49"/>
      <c r="C1572" s="49"/>
      <c r="L1572" s="49"/>
      <c r="M1572" s="49"/>
      <c r="N1572" s="51"/>
    </row>
    <row r="1573" spans="1:14" s="50" customFormat="1">
      <c r="A1573" s="49"/>
      <c r="C1573" s="49"/>
      <c r="L1573" s="49"/>
      <c r="M1573" s="49"/>
      <c r="N1573" s="51"/>
    </row>
    <row r="1574" spans="1:14" s="50" customFormat="1">
      <c r="A1574" s="49"/>
      <c r="C1574" s="49"/>
      <c r="L1574" s="49"/>
      <c r="M1574" s="49"/>
      <c r="N1574" s="51"/>
    </row>
    <row r="1575" spans="1:14" s="50" customFormat="1">
      <c r="A1575" s="49"/>
      <c r="C1575" s="49"/>
      <c r="L1575" s="49"/>
      <c r="M1575" s="49"/>
      <c r="N1575" s="51"/>
    </row>
    <row r="1576" spans="1:14" s="50" customFormat="1">
      <c r="A1576" s="49"/>
      <c r="C1576" s="49"/>
      <c r="L1576" s="49"/>
      <c r="M1576" s="49"/>
      <c r="N1576" s="51"/>
    </row>
    <row r="1577" spans="1:14" s="50" customFormat="1">
      <c r="A1577" s="49"/>
      <c r="C1577" s="49"/>
      <c r="L1577" s="49"/>
      <c r="M1577" s="49"/>
      <c r="N1577" s="51"/>
    </row>
    <row r="1578" spans="1:14" s="50" customFormat="1">
      <c r="A1578" s="49"/>
      <c r="C1578" s="49"/>
      <c r="L1578" s="49"/>
      <c r="M1578" s="49"/>
      <c r="N1578" s="51"/>
    </row>
    <row r="1579" spans="1:14" s="50" customFormat="1">
      <c r="A1579" s="49"/>
      <c r="C1579" s="49"/>
      <c r="L1579" s="49"/>
      <c r="M1579" s="49"/>
      <c r="N1579" s="51"/>
    </row>
    <row r="1580" spans="1:14" s="50" customFormat="1">
      <c r="A1580" s="49"/>
      <c r="C1580" s="49"/>
      <c r="L1580" s="49"/>
      <c r="M1580" s="49"/>
      <c r="N1580" s="51"/>
    </row>
    <row r="1581" spans="1:14" s="50" customFormat="1">
      <c r="A1581" s="49"/>
      <c r="C1581" s="49"/>
      <c r="L1581" s="49"/>
      <c r="M1581" s="49"/>
      <c r="N1581" s="51"/>
    </row>
    <row r="1582" spans="1:14" s="50" customFormat="1">
      <c r="A1582" s="49"/>
      <c r="C1582" s="49"/>
      <c r="L1582" s="49"/>
      <c r="M1582" s="49"/>
      <c r="N1582" s="51"/>
    </row>
    <row r="1583" spans="1:14" s="50" customFormat="1">
      <c r="A1583" s="49"/>
      <c r="C1583" s="49"/>
      <c r="L1583" s="49"/>
      <c r="M1583" s="49"/>
      <c r="N1583" s="51"/>
    </row>
    <row r="1584" spans="1:14" s="50" customFormat="1">
      <c r="A1584" s="49"/>
      <c r="C1584" s="49"/>
      <c r="L1584" s="49"/>
      <c r="M1584" s="49"/>
      <c r="N1584" s="51"/>
    </row>
    <row r="1585" spans="1:14" s="50" customFormat="1">
      <c r="A1585" s="49"/>
      <c r="C1585" s="49"/>
      <c r="L1585" s="49"/>
      <c r="M1585" s="49"/>
      <c r="N1585" s="51"/>
    </row>
    <row r="1586" spans="1:14" s="50" customFormat="1">
      <c r="A1586" s="49"/>
      <c r="C1586" s="49"/>
      <c r="L1586" s="49"/>
      <c r="M1586" s="49"/>
      <c r="N1586" s="51"/>
    </row>
    <row r="1587" spans="1:14" s="50" customFormat="1">
      <c r="A1587" s="49"/>
      <c r="C1587" s="49"/>
      <c r="L1587" s="49"/>
      <c r="M1587" s="49"/>
      <c r="N1587" s="51"/>
    </row>
    <row r="1588" spans="1:14" s="50" customFormat="1">
      <c r="A1588" s="49"/>
      <c r="C1588" s="49"/>
      <c r="L1588" s="49"/>
      <c r="M1588" s="49"/>
      <c r="N1588" s="51"/>
    </row>
    <row r="1589" spans="1:14" s="50" customFormat="1">
      <c r="A1589" s="49"/>
      <c r="C1589" s="49"/>
      <c r="L1589" s="49"/>
      <c r="M1589" s="49"/>
      <c r="N1589" s="51"/>
    </row>
    <row r="1590" spans="1:14" s="50" customFormat="1">
      <c r="A1590" s="49"/>
      <c r="C1590" s="49"/>
      <c r="L1590" s="49"/>
      <c r="M1590" s="49"/>
      <c r="N1590" s="51"/>
    </row>
    <row r="1591" spans="1:14" s="50" customFormat="1">
      <c r="A1591" s="49"/>
      <c r="C1591" s="49"/>
      <c r="L1591" s="49"/>
      <c r="M1591" s="49"/>
      <c r="N1591" s="51"/>
    </row>
    <row r="1592" spans="1:14" s="50" customFormat="1">
      <c r="A1592" s="49"/>
      <c r="C1592" s="49"/>
      <c r="L1592" s="49"/>
      <c r="M1592" s="49"/>
      <c r="N1592" s="51"/>
    </row>
    <row r="1593" spans="1:14" s="50" customFormat="1">
      <c r="A1593" s="49"/>
      <c r="C1593" s="49"/>
      <c r="L1593" s="49"/>
      <c r="M1593" s="49"/>
      <c r="N1593" s="51"/>
    </row>
    <row r="1594" spans="1:14" s="50" customFormat="1">
      <c r="A1594" s="49"/>
      <c r="C1594" s="49"/>
      <c r="L1594" s="49"/>
      <c r="M1594" s="49"/>
      <c r="N1594" s="51"/>
    </row>
    <row r="1595" spans="1:14" s="50" customFormat="1">
      <c r="A1595" s="49"/>
      <c r="C1595" s="49"/>
      <c r="L1595" s="49"/>
      <c r="M1595" s="49"/>
      <c r="N1595" s="51"/>
    </row>
    <row r="1596" spans="1:14" s="50" customFormat="1">
      <c r="A1596" s="49"/>
      <c r="C1596" s="49"/>
      <c r="L1596" s="49"/>
      <c r="M1596" s="49"/>
      <c r="N1596" s="51"/>
    </row>
    <row r="1597" spans="1:14" s="50" customFormat="1">
      <c r="A1597" s="49"/>
      <c r="C1597" s="49"/>
      <c r="L1597" s="49"/>
      <c r="M1597" s="49"/>
      <c r="N1597" s="51"/>
    </row>
    <row r="1598" spans="1:14" s="50" customFormat="1">
      <c r="A1598" s="49"/>
      <c r="C1598" s="49"/>
      <c r="L1598" s="49"/>
      <c r="M1598" s="49"/>
      <c r="N1598" s="51"/>
    </row>
    <row r="1599" spans="1:14" s="50" customFormat="1">
      <c r="A1599" s="49"/>
      <c r="C1599" s="49"/>
      <c r="L1599" s="49"/>
      <c r="M1599" s="49"/>
      <c r="N1599" s="51"/>
    </row>
    <row r="1600" spans="1:14" s="50" customFormat="1">
      <c r="A1600" s="49"/>
      <c r="C1600" s="49"/>
      <c r="L1600" s="49"/>
      <c r="M1600" s="49"/>
      <c r="N1600" s="51"/>
    </row>
    <row r="1601" spans="1:14" s="50" customFormat="1">
      <c r="A1601" s="49"/>
      <c r="C1601" s="49"/>
      <c r="L1601" s="49"/>
      <c r="M1601" s="49"/>
      <c r="N1601" s="51"/>
    </row>
    <row r="1602" spans="1:14" s="50" customFormat="1">
      <c r="A1602" s="49"/>
      <c r="C1602" s="49"/>
      <c r="L1602" s="49"/>
      <c r="M1602" s="49"/>
      <c r="N1602" s="51"/>
    </row>
    <row r="1603" spans="1:14" s="50" customFormat="1">
      <c r="A1603" s="49"/>
      <c r="C1603" s="49"/>
      <c r="L1603" s="49"/>
      <c r="M1603" s="49"/>
      <c r="N1603" s="51"/>
    </row>
    <row r="1604" spans="1:14" s="50" customFormat="1">
      <c r="A1604" s="49"/>
      <c r="C1604" s="49"/>
      <c r="L1604" s="49"/>
      <c r="M1604" s="49"/>
      <c r="N1604" s="51"/>
    </row>
    <row r="1605" spans="1:14" s="50" customFormat="1">
      <c r="A1605" s="49"/>
      <c r="C1605" s="49"/>
      <c r="L1605" s="49"/>
      <c r="M1605" s="49"/>
      <c r="N1605" s="51"/>
    </row>
    <row r="1606" spans="1:14" s="50" customFormat="1">
      <c r="A1606" s="49"/>
      <c r="C1606" s="49"/>
      <c r="L1606" s="49"/>
      <c r="M1606" s="49"/>
      <c r="N1606" s="51"/>
    </row>
    <row r="1607" spans="1:14" s="50" customFormat="1">
      <c r="A1607" s="49"/>
      <c r="C1607" s="49"/>
      <c r="L1607" s="49"/>
      <c r="M1607" s="49"/>
      <c r="N1607" s="51"/>
    </row>
    <row r="1608" spans="1:14" s="50" customFormat="1">
      <c r="A1608" s="49"/>
      <c r="C1608" s="49"/>
      <c r="L1608" s="49"/>
      <c r="M1608" s="49"/>
      <c r="N1608" s="51"/>
    </row>
    <row r="1609" spans="1:14" s="50" customFormat="1">
      <c r="A1609" s="49"/>
      <c r="C1609" s="49"/>
      <c r="L1609" s="49"/>
      <c r="M1609" s="49"/>
      <c r="N1609" s="51"/>
    </row>
    <row r="1610" spans="1:14" s="50" customFormat="1">
      <c r="A1610" s="49"/>
      <c r="C1610" s="49"/>
      <c r="L1610" s="49"/>
      <c r="M1610" s="49"/>
      <c r="N1610" s="51"/>
    </row>
    <row r="1611" spans="1:14" s="50" customFormat="1">
      <c r="A1611" s="49"/>
      <c r="C1611" s="49"/>
      <c r="L1611" s="49"/>
      <c r="M1611" s="49"/>
      <c r="N1611" s="51"/>
    </row>
    <row r="1612" spans="1:14" s="50" customFormat="1">
      <c r="A1612" s="49"/>
      <c r="C1612" s="49"/>
      <c r="L1612" s="49"/>
      <c r="M1612" s="49"/>
      <c r="N1612" s="51"/>
    </row>
    <row r="1613" spans="1:14" s="50" customFormat="1">
      <c r="A1613" s="49"/>
      <c r="C1613" s="49"/>
      <c r="L1613" s="49"/>
      <c r="M1613" s="49"/>
      <c r="N1613" s="51"/>
    </row>
    <row r="1614" spans="1:14" s="50" customFormat="1">
      <c r="A1614" s="49"/>
      <c r="C1614" s="49"/>
      <c r="L1614" s="49"/>
      <c r="M1614" s="49"/>
      <c r="N1614" s="51"/>
    </row>
    <row r="1615" spans="1:14" s="50" customFormat="1">
      <c r="A1615" s="49"/>
      <c r="C1615" s="49"/>
      <c r="L1615" s="49"/>
      <c r="M1615" s="49"/>
      <c r="N1615" s="51"/>
    </row>
    <row r="1616" spans="1:14" s="50" customFormat="1">
      <c r="A1616" s="49"/>
      <c r="C1616" s="49"/>
      <c r="L1616" s="49"/>
      <c r="M1616" s="49"/>
      <c r="N1616" s="51"/>
    </row>
    <row r="1617" spans="1:14" s="50" customFormat="1">
      <c r="A1617" s="49"/>
      <c r="C1617" s="49"/>
      <c r="L1617" s="49"/>
      <c r="M1617" s="49"/>
      <c r="N1617" s="51"/>
    </row>
    <row r="1618" spans="1:14" s="50" customFormat="1">
      <c r="A1618" s="49"/>
      <c r="C1618" s="49"/>
      <c r="L1618" s="49"/>
      <c r="M1618" s="49"/>
      <c r="N1618" s="51"/>
    </row>
    <row r="1619" spans="1:14" s="50" customFormat="1">
      <c r="A1619" s="49"/>
      <c r="C1619" s="49"/>
      <c r="L1619" s="49"/>
      <c r="M1619" s="49"/>
      <c r="N1619" s="51"/>
    </row>
    <row r="1620" spans="1:14" s="50" customFormat="1">
      <c r="A1620" s="49"/>
      <c r="C1620" s="49"/>
      <c r="L1620" s="49"/>
      <c r="M1620" s="49"/>
      <c r="N1620" s="51"/>
    </row>
    <row r="1621" spans="1:14" s="50" customFormat="1">
      <c r="A1621" s="49"/>
      <c r="C1621" s="49"/>
      <c r="L1621" s="49"/>
      <c r="M1621" s="49"/>
      <c r="N1621" s="51"/>
    </row>
    <row r="1622" spans="1:14" s="50" customFormat="1">
      <c r="A1622" s="49"/>
      <c r="C1622" s="49"/>
      <c r="L1622" s="49"/>
      <c r="M1622" s="49"/>
      <c r="N1622" s="51"/>
    </row>
    <row r="1623" spans="1:14" s="50" customFormat="1">
      <c r="A1623" s="49"/>
      <c r="C1623" s="49"/>
      <c r="L1623" s="49"/>
      <c r="M1623" s="49"/>
      <c r="N1623" s="51"/>
    </row>
    <row r="1624" spans="1:14" s="50" customFormat="1">
      <c r="A1624" s="49"/>
      <c r="C1624" s="49"/>
      <c r="L1624" s="49"/>
      <c r="M1624" s="49"/>
      <c r="N1624" s="51"/>
    </row>
    <row r="1625" spans="1:14" s="50" customFormat="1">
      <c r="A1625" s="49"/>
      <c r="C1625" s="49"/>
      <c r="L1625" s="49"/>
      <c r="M1625" s="49"/>
      <c r="N1625" s="51"/>
    </row>
    <row r="1626" spans="1:14" s="50" customFormat="1">
      <c r="A1626" s="49"/>
      <c r="C1626" s="49"/>
      <c r="L1626" s="49"/>
      <c r="M1626" s="49"/>
      <c r="N1626" s="51"/>
    </row>
    <row r="1627" spans="1:14" s="50" customFormat="1">
      <c r="A1627" s="49"/>
      <c r="C1627" s="49"/>
      <c r="L1627" s="49"/>
      <c r="M1627" s="49"/>
      <c r="N1627" s="51"/>
    </row>
    <row r="1628" spans="1:14" s="50" customFormat="1">
      <c r="A1628" s="49"/>
      <c r="C1628" s="49"/>
      <c r="L1628" s="49"/>
      <c r="M1628" s="49"/>
      <c r="N1628" s="51"/>
    </row>
    <row r="1629" spans="1:14" s="50" customFormat="1">
      <c r="A1629" s="49"/>
      <c r="C1629" s="49"/>
      <c r="L1629" s="49"/>
      <c r="M1629" s="49"/>
      <c r="N1629" s="51"/>
    </row>
    <row r="1630" spans="1:14" s="50" customFormat="1">
      <c r="A1630" s="49"/>
      <c r="C1630" s="49"/>
      <c r="L1630" s="49"/>
      <c r="M1630" s="49"/>
      <c r="N1630" s="51"/>
    </row>
    <row r="1631" spans="1:14" s="50" customFormat="1">
      <c r="A1631" s="49"/>
      <c r="C1631" s="49"/>
      <c r="L1631" s="49"/>
      <c r="M1631" s="49"/>
      <c r="N1631" s="51"/>
    </row>
    <row r="1632" spans="1:14" s="50" customFormat="1">
      <c r="A1632" s="49"/>
      <c r="C1632" s="49"/>
      <c r="L1632" s="49"/>
      <c r="M1632" s="49"/>
      <c r="N1632" s="51"/>
    </row>
    <row r="1633" spans="1:14" s="50" customFormat="1">
      <c r="A1633" s="49"/>
      <c r="C1633" s="49"/>
      <c r="L1633" s="49"/>
      <c r="M1633" s="49"/>
      <c r="N1633" s="51"/>
    </row>
    <row r="1634" spans="1:14" s="50" customFormat="1">
      <c r="A1634" s="49"/>
      <c r="C1634" s="49"/>
      <c r="L1634" s="49"/>
      <c r="M1634" s="49"/>
      <c r="N1634" s="51"/>
    </row>
    <row r="1635" spans="1:14" s="50" customFormat="1">
      <c r="A1635" s="49"/>
      <c r="C1635" s="49"/>
      <c r="L1635" s="49"/>
      <c r="M1635" s="49"/>
      <c r="N1635" s="51"/>
    </row>
    <row r="1636" spans="1:14" s="50" customFormat="1">
      <c r="A1636" s="49"/>
      <c r="C1636" s="49"/>
      <c r="L1636" s="49"/>
      <c r="M1636" s="49"/>
      <c r="N1636" s="51"/>
    </row>
    <row r="1637" spans="1:14" s="50" customFormat="1">
      <c r="A1637" s="49"/>
      <c r="C1637" s="49"/>
      <c r="L1637" s="49"/>
      <c r="M1637" s="49"/>
      <c r="N1637" s="51"/>
    </row>
    <row r="1638" spans="1:14" s="50" customFormat="1">
      <c r="A1638" s="49"/>
      <c r="C1638" s="49"/>
      <c r="L1638" s="49"/>
      <c r="M1638" s="49"/>
      <c r="N1638" s="51"/>
    </row>
    <row r="1639" spans="1:14" s="50" customFormat="1">
      <c r="A1639" s="49"/>
      <c r="C1639" s="49"/>
      <c r="L1639" s="49"/>
      <c r="M1639" s="49"/>
      <c r="N1639" s="51"/>
    </row>
    <row r="1640" spans="1:14" s="50" customFormat="1">
      <c r="A1640" s="49"/>
      <c r="C1640" s="49"/>
      <c r="L1640" s="49"/>
      <c r="M1640" s="49"/>
      <c r="N1640" s="51"/>
    </row>
    <row r="1641" spans="1:14" s="50" customFormat="1">
      <c r="A1641" s="49"/>
      <c r="C1641" s="49"/>
      <c r="L1641" s="49"/>
      <c r="M1641" s="49"/>
      <c r="N1641" s="51"/>
    </row>
    <row r="1642" spans="1:14" s="50" customFormat="1">
      <c r="A1642" s="49"/>
      <c r="C1642" s="49"/>
      <c r="L1642" s="49"/>
      <c r="M1642" s="49"/>
      <c r="N1642" s="51"/>
    </row>
    <row r="1643" spans="1:14" s="50" customFormat="1">
      <c r="A1643" s="49"/>
      <c r="C1643" s="49"/>
      <c r="L1643" s="49"/>
      <c r="M1643" s="49"/>
      <c r="N1643" s="51"/>
    </row>
    <row r="1644" spans="1:14" s="50" customFormat="1">
      <c r="A1644" s="49"/>
      <c r="C1644" s="49"/>
      <c r="L1644" s="49"/>
      <c r="M1644" s="49"/>
      <c r="N1644" s="51"/>
    </row>
    <row r="1645" spans="1:14" s="50" customFormat="1">
      <c r="A1645" s="49"/>
      <c r="C1645" s="49"/>
      <c r="L1645" s="49"/>
      <c r="M1645" s="49"/>
      <c r="N1645" s="51"/>
    </row>
    <row r="1646" spans="1:14" s="50" customFormat="1">
      <c r="A1646" s="49"/>
      <c r="C1646" s="49"/>
      <c r="L1646" s="49"/>
      <c r="M1646" s="49"/>
      <c r="N1646" s="51"/>
    </row>
    <row r="1647" spans="1:14" s="50" customFormat="1">
      <c r="A1647" s="49"/>
      <c r="C1647" s="49"/>
      <c r="L1647" s="49"/>
      <c r="M1647" s="49"/>
      <c r="N1647" s="51"/>
    </row>
    <row r="1648" spans="1:14" s="50" customFormat="1">
      <c r="A1648" s="49"/>
      <c r="C1648" s="49"/>
      <c r="L1648" s="49"/>
      <c r="M1648" s="49"/>
      <c r="N1648" s="51"/>
    </row>
    <row r="1649" spans="1:14" s="50" customFormat="1">
      <c r="A1649" s="49"/>
      <c r="C1649" s="49"/>
      <c r="L1649" s="49"/>
      <c r="M1649" s="49"/>
      <c r="N1649" s="51"/>
    </row>
    <row r="1650" spans="1:14" s="50" customFormat="1">
      <c r="A1650" s="49"/>
      <c r="C1650" s="49"/>
      <c r="L1650" s="49"/>
      <c r="M1650" s="49"/>
      <c r="N1650" s="51"/>
    </row>
    <row r="1651" spans="1:14" s="50" customFormat="1">
      <c r="A1651" s="49"/>
      <c r="C1651" s="49"/>
      <c r="L1651" s="49"/>
      <c r="M1651" s="49"/>
      <c r="N1651" s="51"/>
    </row>
    <row r="1652" spans="1:14" s="50" customFormat="1">
      <c r="A1652" s="49"/>
      <c r="C1652" s="49"/>
      <c r="L1652" s="49"/>
      <c r="M1652" s="49"/>
      <c r="N1652" s="51"/>
    </row>
    <row r="1653" spans="1:14" s="50" customFormat="1">
      <c r="A1653" s="49"/>
      <c r="C1653" s="49"/>
      <c r="L1653" s="49"/>
      <c r="M1653" s="49"/>
      <c r="N1653" s="51"/>
    </row>
    <row r="1654" spans="1:14" s="50" customFormat="1">
      <c r="A1654" s="49"/>
      <c r="C1654" s="49"/>
      <c r="L1654" s="49"/>
      <c r="M1654" s="49"/>
      <c r="N1654" s="51"/>
    </row>
    <row r="1655" spans="1:14" s="50" customFormat="1">
      <c r="A1655" s="49"/>
      <c r="C1655" s="49"/>
      <c r="L1655" s="49"/>
      <c r="M1655" s="49"/>
      <c r="N1655" s="51"/>
    </row>
    <row r="1656" spans="1:14" s="50" customFormat="1">
      <c r="A1656" s="49"/>
      <c r="C1656" s="49"/>
      <c r="L1656" s="49"/>
      <c r="M1656" s="49"/>
      <c r="N1656" s="51"/>
    </row>
    <row r="1657" spans="1:14" s="50" customFormat="1">
      <c r="A1657" s="49"/>
      <c r="C1657" s="49"/>
      <c r="L1657" s="49"/>
      <c r="M1657" s="49"/>
      <c r="N1657" s="51"/>
    </row>
    <row r="1658" spans="1:14" s="50" customFormat="1">
      <c r="A1658" s="49"/>
      <c r="C1658" s="49"/>
      <c r="L1658" s="49"/>
      <c r="M1658" s="49"/>
      <c r="N1658" s="51"/>
    </row>
    <row r="1659" spans="1:14" s="50" customFormat="1">
      <c r="A1659" s="49"/>
      <c r="C1659" s="49"/>
      <c r="L1659" s="49"/>
      <c r="M1659" s="49"/>
      <c r="N1659" s="51"/>
    </row>
    <row r="1660" spans="1:14" s="50" customFormat="1">
      <c r="A1660" s="49"/>
      <c r="C1660" s="49"/>
      <c r="L1660" s="49"/>
      <c r="M1660" s="49"/>
      <c r="N1660" s="51"/>
    </row>
    <row r="1661" spans="1:14" s="50" customFormat="1">
      <c r="A1661" s="49"/>
      <c r="C1661" s="49"/>
      <c r="L1661" s="49"/>
      <c r="M1661" s="49"/>
      <c r="N1661" s="51"/>
    </row>
    <row r="1662" spans="1:14" s="50" customFormat="1">
      <c r="A1662" s="49"/>
      <c r="C1662" s="49"/>
      <c r="L1662" s="49"/>
      <c r="M1662" s="49"/>
      <c r="N1662" s="51"/>
    </row>
    <row r="1663" spans="1:14" s="50" customFormat="1">
      <c r="A1663" s="49"/>
      <c r="C1663" s="49"/>
      <c r="L1663" s="49"/>
      <c r="M1663" s="49"/>
      <c r="N1663" s="51"/>
    </row>
    <row r="1664" spans="1:14" s="50" customFormat="1">
      <c r="A1664" s="49"/>
      <c r="C1664" s="49"/>
      <c r="L1664" s="49"/>
      <c r="M1664" s="49"/>
      <c r="N1664" s="51"/>
    </row>
    <row r="1665" spans="1:14" s="50" customFormat="1">
      <c r="A1665" s="49"/>
      <c r="C1665" s="49"/>
      <c r="L1665" s="49"/>
      <c r="M1665" s="49"/>
      <c r="N1665" s="51"/>
    </row>
    <row r="1666" spans="1:14" s="50" customFormat="1">
      <c r="A1666" s="49"/>
      <c r="C1666" s="49"/>
      <c r="L1666" s="49"/>
      <c r="M1666" s="49"/>
      <c r="N1666" s="51"/>
    </row>
    <row r="1667" spans="1:14" s="50" customFormat="1">
      <c r="A1667" s="49"/>
      <c r="C1667" s="49"/>
      <c r="L1667" s="49"/>
      <c r="M1667" s="49"/>
      <c r="N1667" s="51"/>
    </row>
    <row r="1668" spans="1:14" s="50" customFormat="1">
      <c r="A1668" s="49"/>
      <c r="C1668" s="49"/>
      <c r="L1668" s="49"/>
      <c r="M1668" s="49"/>
      <c r="N1668" s="51"/>
    </row>
    <row r="1669" spans="1:14" s="50" customFormat="1">
      <c r="A1669" s="49"/>
      <c r="C1669" s="49"/>
      <c r="L1669" s="49"/>
      <c r="M1669" s="49"/>
      <c r="N1669" s="51"/>
    </row>
    <row r="1670" spans="1:14" s="50" customFormat="1">
      <c r="A1670" s="49"/>
      <c r="C1670" s="49"/>
      <c r="L1670" s="49"/>
      <c r="M1670" s="49"/>
      <c r="N1670" s="51"/>
    </row>
    <row r="1671" spans="1:14" s="50" customFormat="1">
      <c r="A1671" s="49"/>
      <c r="C1671" s="49"/>
      <c r="L1671" s="49"/>
      <c r="M1671" s="49"/>
      <c r="N1671" s="51"/>
    </row>
    <row r="1672" spans="1:14" s="50" customFormat="1">
      <c r="A1672" s="49"/>
      <c r="C1672" s="49"/>
      <c r="L1672" s="49"/>
      <c r="M1672" s="49"/>
      <c r="N1672" s="51"/>
    </row>
    <row r="1673" spans="1:14" s="50" customFormat="1">
      <c r="A1673" s="49"/>
      <c r="C1673" s="49"/>
      <c r="L1673" s="49"/>
      <c r="M1673" s="49"/>
      <c r="N1673" s="51"/>
    </row>
    <row r="1674" spans="1:14" s="50" customFormat="1">
      <c r="A1674" s="49"/>
      <c r="C1674" s="49"/>
      <c r="L1674" s="49"/>
      <c r="M1674" s="49"/>
      <c r="N1674" s="51"/>
    </row>
    <row r="1675" spans="1:14" s="50" customFormat="1">
      <c r="A1675" s="49"/>
      <c r="C1675" s="49"/>
      <c r="L1675" s="49"/>
      <c r="M1675" s="49"/>
      <c r="N1675" s="51"/>
    </row>
    <row r="1676" spans="1:14" s="50" customFormat="1">
      <c r="A1676" s="49"/>
      <c r="C1676" s="49"/>
      <c r="L1676" s="49"/>
      <c r="M1676" s="49"/>
      <c r="N1676" s="51"/>
    </row>
    <row r="1677" spans="1:14" s="50" customFormat="1">
      <c r="A1677" s="49"/>
      <c r="C1677" s="49"/>
      <c r="L1677" s="49"/>
      <c r="M1677" s="49"/>
      <c r="N1677" s="51"/>
    </row>
    <row r="1678" spans="1:14" s="50" customFormat="1">
      <c r="A1678" s="49"/>
      <c r="C1678" s="49"/>
      <c r="L1678" s="49"/>
      <c r="M1678" s="49"/>
      <c r="N1678" s="51"/>
    </row>
    <row r="1679" spans="1:14" s="50" customFormat="1">
      <c r="A1679" s="49"/>
      <c r="C1679" s="49"/>
      <c r="L1679" s="49"/>
      <c r="M1679" s="49"/>
      <c r="N1679" s="51"/>
    </row>
    <row r="1680" spans="1:14" s="50" customFormat="1">
      <c r="A1680" s="49"/>
      <c r="C1680" s="49"/>
      <c r="L1680" s="49"/>
      <c r="M1680" s="49"/>
      <c r="N1680" s="51"/>
    </row>
    <row r="1681" spans="1:14" s="50" customFormat="1">
      <c r="A1681" s="49"/>
      <c r="C1681" s="49"/>
      <c r="L1681" s="49"/>
      <c r="M1681" s="49"/>
      <c r="N1681" s="51"/>
    </row>
    <row r="1682" spans="1:14" s="50" customFormat="1">
      <c r="A1682" s="49"/>
      <c r="C1682" s="49"/>
      <c r="L1682" s="49"/>
      <c r="M1682" s="49"/>
      <c r="N1682" s="51"/>
    </row>
    <row r="1683" spans="1:14" s="50" customFormat="1">
      <c r="A1683" s="49"/>
      <c r="C1683" s="49"/>
      <c r="L1683" s="49"/>
      <c r="M1683" s="49"/>
      <c r="N1683" s="51"/>
    </row>
    <row r="1684" spans="1:14" s="50" customFormat="1">
      <c r="A1684" s="49"/>
      <c r="C1684" s="49"/>
      <c r="L1684" s="49"/>
      <c r="M1684" s="49"/>
      <c r="N1684" s="51"/>
    </row>
    <row r="1685" spans="1:14" s="50" customFormat="1">
      <c r="A1685" s="49"/>
      <c r="C1685" s="49"/>
      <c r="L1685" s="49"/>
      <c r="M1685" s="49"/>
      <c r="N1685" s="51"/>
    </row>
    <row r="1686" spans="1:14" s="50" customFormat="1">
      <c r="A1686" s="49"/>
      <c r="C1686" s="49"/>
      <c r="L1686" s="49"/>
      <c r="M1686" s="49"/>
      <c r="N1686" s="51"/>
    </row>
    <row r="1687" spans="1:14" s="50" customFormat="1">
      <c r="A1687" s="49"/>
      <c r="C1687" s="49"/>
      <c r="L1687" s="49"/>
      <c r="M1687" s="49"/>
      <c r="N1687" s="51"/>
    </row>
    <row r="1688" spans="1:14" s="50" customFormat="1">
      <c r="A1688" s="49"/>
      <c r="C1688" s="49"/>
      <c r="L1688" s="49"/>
      <c r="M1688" s="49"/>
      <c r="N1688" s="51"/>
    </row>
    <row r="1689" spans="1:14" s="50" customFormat="1">
      <c r="A1689" s="49"/>
      <c r="C1689" s="49"/>
      <c r="L1689" s="49"/>
      <c r="M1689" s="49"/>
      <c r="N1689" s="51"/>
    </row>
    <row r="1690" spans="1:14" s="50" customFormat="1">
      <c r="A1690" s="49"/>
      <c r="C1690" s="49"/>
      <c r="L1690" s="49"/>
      <c r="M1690" s="49"/>
      <c r="N1690" s="51"/>
    </row>
    <row r="1691" spans="1:14" s="50" customFormat="1">
      <c r="A1691" s="49"/>
      <c r="C1691" s="49"/>
      <c r="L1691" s="49"/>
      <c r="M1691" s="49"/>
      <c r="N1691" s="51"/>
    </row>
    <row r="1692" spans="1:14" s="50" customFormat="1">
      <c r="A1692" s="49"/>
      <c r="C1692" s="49"/>
      <c r="L1692" s="49"/>
      <c r="M1692" s="49"/>
      <c r="N1692" s="51"/>
    </row>
    <row r="1693" spans="1:14" s="50" customFormat="1">
      <c r="A1693" s="49"/>
      <c r="C1693" s="49"/>
      <c r="L1693" s="49"/>
      <c r="M1693" s="49"/>
      <c r="N1693" s="51"/>
    </row>
    <row r="1694" spans="1:14" s="50" customFormat="1">
      <c r="A1694" s="49"/>
      <c r="C1694" s="49"/>
      <c r="L1694" s="49"/>
      <c r="M1694" s="49"/>
      <c r="N1694" s="51"/>
    </row>
    <row r="1695" spans="1:14" s="50" customFormat="1">
      <c r="A1695" s="49"/>
      <c r="C1695" s="49"/>
      <c r="L1695" s="49"/>
      <c r="M1695" s="49"/>
      <c r="N1695" s="51"/>
    </row>
    <row r="1696" spans="1:14" s="50" customFormat="1">
      <c r="A1696" s="49"/>
      <c r="C1696" s="49"/>
      <c r="L1696" s="49"/>
      <c r="M1696" s="49"/>
      <c r="N1696" s="51"/>
    </row>
    <row r="1697" spans="1:14" s="50" customFormat="1">
      <c r="A1697" s="49"/>
      <c r="C1697" s="49"/>
      <c r="L1697" s="49"/>
      <c r="M1697" s="49"/>
      <c r="N1697" s="51"/>
    </row>
    <row r="1698" spans="1:14" s="50" customFormat="1">
      <c r="A1698" s="49"/>
      <c r="C1698" s="49"/>
      <c r="L1698" s="49"/>
      <c r="M1698" s="49"/>
      <c r="N1698" s="51"/>
    </row>
    <row r="1699" spans="1:14" s="50" customFormat="1">
      <c r="A1699" s="49"/>
      <c r="C1699" s="49"/>
      <c r="L1699" s="49"/>
      <c r="M1699" s="49"/>
      <c r="N1699" s="51"/>
    </row>
    <row r="1700" spans="1:14" s="50" customFormat="1">
      <c r="A1700" s="49"/>
      <c r="C1700" s="49"/>
      <c r="L1700" s="49"/>
      <c r="M1700" s="49"/>
      <c r="N1700" s="51"/>
    </row>
    <row r="1701" spans="1:14" s="50" customFormat="1">
      <c r="A1701" s="49"/>
      <c r="C1701" s="49"/>
      <c r="L1701" s="49"/>
      <c r="M1701" s="49"/>
      <c r="N1701" s="51"/>
    </row>
    <row r="1702" spans="1:14" s="50" customFormat="1">
      <c r="A1702" s="49"/>
      <c r="C1702" s="49"/>
      <c r="L1702" s="49"/>
      <c r="M1702" s="49"/>
      <c r="N1702" s="51"/>
    </row>
    <row r="1703" spans="1:14" s="50" customFormat="1">
      <c r="A1703" s="49"/>
      <c r="C1703" s="49"/>
      <c r="L1703" s="49"/>
      <c r="M1703" s="49"/>
      <c r="N1703" s="51"/>
    </row>
    <row r="1704" spans="1:14" s="50" customFormat="1">
      <c r="A1704" s="49"/>
      <c r="C1704" s="49"/>
      <c r="L1704" s="49"/>
      <c r="M1704" s="49"/>
      <c r="N1704" s="51"/>
    </row>
    <row r="1705" spans="1:14" s="50" customFormat="1">
      <c r="A1705" s="49"/>
      <c r="C1705" s="49"/>
      <c r="L1705" s="49"/>
      <c r="M1705" s="49"/>
      <c r="N1705" s="51"/>
    </row>
    <row r="1706" spans="1:14" s="50" customFormat="1">
      <c r="A1706" s="49"/>
      <c r="C1706" s="49"/>
      <c r="L1706" s="49"/>
      <c r="M1706" s="49"/>
      <c r="N1706" s="51"/>
    </row>
    <row r="1707" spans="1:14" s="50" customFormat="1">
      <c r="A1707" s="49"/>
      <c r="C1707" s="49"/>
      <c r="L1707" s="49"/>
      <c r="M1707" s="49"/>
      <c r="N1707" s="51"/>
    </row>
    <row r="1708" spans="1:14" s="50" customFormat="1">
      <c r="A1708" s="49"/>
      <c r="C1708" s="49"/>
      <c r="L1708" s="49"/>
      <c r="M1708" s="49"/>
      <c r="N1708" s="51"/>
    </row>
    <row r="1709" spans="1:14" s="50" customFormat="1">
      <c r="A1709" s="49"/>
      <c r="C1709" s="49"/>
      <c r="L1709" s="49"/>
      <c r="M1709" s="49"/>
      <c r="N1709" s="51"/>
    </row>
    <row r="1710" spans="1:14" s="50" customFormat="1">
      <c r="A1710" s="49"/>
      <c r="C1710" s="49"/>
      <c r="L1710" s="49"/>
      <c r="M1710" s="49"/>
      <c r="N1710" s="51"/>
    </row>
    <row r="1711" spans="1:14" s="50" customFormat="1">
      <c r="A1711" s="49"/>
      <c r="C1711" s="49"/>
      <c r="L1711" s="49"/>
      <c r="M1711" s="49"/>
      <c r="N1711" s="51"/>
    </row>
    <row r="1712" spans="1:14" s="50" customFormat="1">
      <c r="A1712" s="49"/>
      <c r="C1712" s="49"/>
      <c r="L1712" s="49"/>
      <c r="M1712" s="49"/>
      <c r="N1712" s="51"/>
    </row>
    <row r="1713" spans="1:14" s="50" customFormat="1">
      <c r="A1713" s="49"/>
      <c r="C1713" s="49"/>
      <c r="L1713" s="49"/>
      <c r="M1713" s="49"/>
      <c r="N1713" s="51"/>
    </row>
    <row r="1714" spans="1:14" s="50" customFormat="1">
      <c r="A1714" s="49"/>
      <c r="C1714" s="49"/>
      <c r="L1714" s="49"/>
      <c r="M1714" s="49"/>
      <c r="N1714" s="51"/>
    </row>
    <row r="1715" spans="1:14" s="50" customFormat="1">
      <c r="A1715" s="49"/>
      <c r="C1715" s="49"/>
      <c r="L1715" s="49"/>
      <c r="M1715" s="49"/>
      <c r="N1715" s="51"/>
    </row>
    <row r="1716" spans="1:14" s="50" customFormat="1">
      <c r="A1716" s="49"/>
      <c r="C1716" s="49"/>
      <c r="L1716" s="49"/>
      <c r="M1716" s="49"/>
      <c r="N1716" s="51"/>
    </row>
    <row r="1717" spans="1:14" s="50" customFormat="1">
      <c r="A1717" s="49"/>
      <c r="C1717" s="49"/>
      <c r="L1717" s="49"/>
      <c r="M1717" s="49"/>
      <c r="N1717" s="51"/>
    </row>
    <row r="1718" spans="1:14" s="50" customFormat="1">
      <c r="A1718" s="49"/>
      <c r="C1718" s="49"/>
      <c r="L1718" s="49"/>
      <c r="M1718" s="49"/>
      <c r="N1718" s="51"/>
    </row>
    <row r="1719" spans="1:14" s="50" customFormat="1">
      <c r="A1719" s="49"/>
      <c r="C1719" s="49"/>
      <c r="L1719" s="49"/>
      <c r="M1719" s="49"/>
      <c r="N1719" s="51"/>
    </row>
    <row r="1720" spans="1:14" s="50" customFormat="1">
      <c r="A1720" s="49"/>
      <c r="C1720" s="49"/>
      <c r="L1720" s="49"/>
      <c r="M1720" s="49"/>
      <c r="N1720" s="51"/>
    </row>
    <row r="1721" spans="1:14" s="50" customFormat="1">
      <c r="A1721" s="49"/>
      <c r="C1721" s="49"/>
      <c r="L1721" s="49"/>
      <c r="M1721" s="49"/>
      <c r="N1721" s="51"/>
    </row>
    <row r="1722" spans="1:14" s="50" customFormat="1">
      <c r="A1722" s="49"/>
      <c r="C1722" s="49"/>
      <c r="L1722" s="49"/>
      <c r="M1722" s="49"/>
      <c r="N1722" s="51"/>
    </row>
    <row r="1723" spans="1:14" s="50" customFormat="1">
      <c r="A1723" s="49"/>
      <c r="C1723" s="49"/>
      <c r="L1723" s="49"/>
      <c r="M1723" s="49"/>
      <c r="N1723" s="51"/>
    </row>
    <row r="1724" spans="1:14" s="50" customFormat="1">
      <c r="A1724" s="49"/>
      <c r="C1724" s="49"/>
      <c r="L1724" s="49"/>
      <c r="M1724" s="49"/>
      <c r="N1724" s="51"/>
    </row>
    <row r="1725" spans="1:14" s="50" customFormat="1">
      <c r="A1725" s="49"/>
      <c r="C1725" s="49"/>
      <c r="L1725" s="49"/>
      <c r="M1725" s="49"/>
      <c r="N1725" s="51"/>
    </row>
    <row r="1726" spans="1:14" s="50" customFormat="1">
      <c r="A1726" s="49"/>
      <c r="C1726" s="49"/>
      <c r="L1726" s="49"/>
      <c r="M1726" s="49"/>
      <c r="N1726" s="51"/>
    </row>
    <row r="1727" spans="1:14" s="50" customFormat="1">
      <c r="A1727" s="49"/>
      <c r="C1727" s="49"/>
      <c r="L1727" s="49"/>
      <c r="M1727" s="49"/>
      <c r="N1727" s="51"/>
    </row>
    <row r="1728" spans="1:14" s="50" customFormat="1">
      <c r="A1728" s="49"/>
      <c r="C1728" s="49"/>
      <c r="L1728" s="49"/>
      <c r="M1728" s="49"/>
      <c r="N1728" s="51"/>
    </row>
    <row r="1729" spans="1:14" s="50" customFormat="1">
      <c r="A1729" s="49"/>
      <c r="C1729" s="49"/>
      <c r="L1729" s="49"/>
      <c r="M1729" s="49"/>
      <c r="N1729" s="51"/>
    </row>
    <row r="1730" spans="1:14" s="50" customFormat="1">
      <c r="A1730" s="49"/>
      <c r="C1730" s="49"/>
      <c r="L1730" s="49"/>
      <c r="M1730" s="49"/>
      <c r="N1730" s="51"/>
    </row>
    <row r="1731" spans="1:14" s="50" customFormat="1">
      <c r="A1731" s="49"/>
      <c r="C1731" s="49"/>
      <c r="L1731" s="49"/>
      <c r="M1731" s="49"/>
      <c r="N1731" s="51"/>
    </row>
    <row r="1732" spans="1:14" s="50" customFormat="1">
      <c r="A1732" s="49"/>
      <c r="C1732" s="49"/>
      <c r="L1732" s="49"/>
      <c r="M1732" s="49"/>
      <c r="N1732" s="51"/>
    </row>
    <row r="1733" spans="1:14" s="50" customFormat="1">
      <c r="A1733" s="49"/>
      <c r="C1733" s="49"/>
      <c r="L1733" s="49"/>
      <c r="M1733" s="49"/>
      <c r="N1733" s="51"/>
    </row>
    <row r="1734" spans="1:14" s="50" customFormat="1">
      <c r="A1734" s="49"/>
      <c r="C1734" s="49"/>
      <c r="L1734" s="49"/>
      <c r="M1734" s="49"/>
      <c r="N1734" s="51"/>
    </row>
    <row r="1735" spans="1:14" s="50" customFormat="1">
      <c r="A1735" s="49"/>
      <c r="C1735" s="49"/>
      <c r="L1735" s="49"/>
      <c r="M1735" s="49"/>
      <c r="N1735" s="51"/>
    </row>
    <row r="1736" spans="1:14" s="50" customFormat="1">
      <c r="A1736" s="49"/>
      <c r="C1736" s="49"/>
      <c r="L1736" s="49"/>
      <c r="M1736" s="49"/>
      <c r="N1736" s="51"/>
    </row>
    <row r="1737" spans="1:14" s="50" customFormat="1">
      <c r="A1737" s="49"/>
      <c r="C1737" s="49"/>
      <c r="L1737" s="49"/>
      <c r="M1737" s="49"/>
      <c r="N1737" s="51"/>
    </row>
    <row r="1738" spans="1:14" s="50" customFormat="1">
      <c r="A1738" s="49"/>
      <c r="C1738" s="49"/>
      <c r="L1738" s="49"/>
      <c r="M1738" s="49"/>
      <c r="N1738" s="51"/>
    </row>
    <row r="1739" spans="1:14" s="50" customFormat="1">
      <c r="A1739" s="49"/>
      <c r="C1739" s="49"/>
      <c r="L1739" s="49"/>
      <c r="M1739" s="49"/>
      <c r="N1739" s="51"/>
    </row>
    <row r="1740" spans="1:14" s="50" customFormat="1">
      <c r="A1740" s="49"/>
      <c r="C1740" s="49"/>
      <c r="L1740" s="49"/>
      <c r="M1740" s="49"/>
      <c r="N1740" s="51"/>
    </row>
    <row r="1741" spans="1:14" s="50" customFormat="1">
      <c r="A1741" s="49"/>
      <c r="C1741" s="49"/>
      <c r="L1741" s="49"/>
      <c r="M1741" s="49"/>
      <c r="N1741" s="51"/>
    </row>
    <row r="1742" spans="1:14" s="50" customFormat="1">
      <c r="A1742" s="49"/>
      <c r="C1742" s="49"/>
      <c r="L1742" s="49"/>
      <c r="M1742" s="49"/>
      <c r="N1742" s="51"/>
    </row>
    <row r="1743" spans="1:14" s="50" customFormat="1">
      <c r="A1743" s="49"/>
      <c r="C1743" s="49"/>
      <c r="L1743" s="49"/>
      <c r="M1743" s="49"/>
      <c r="N1743" s="51"/>
    </row>
    <row r="1744" spans="1:14" s="50" customFormat="1">
      <c r="A1744" s="49"/>
      <c r="C1744" s="49"/>
      <c r="L1744" s="49"/>
      <c r="M1744" s="49"/>
      <c r="N1744" s="51"/>
    </row>
    <row r="1745" spans="1:14" s="50" customFormat="1">
      <c r="A1745" s="49"/>
      <c r="C1745" s="49"/>
      <c r="L1745" s="49"/>
      <c r="M1745" s="49"/>
      <c r="N1745" s="51"/>
    </row>
    <row r="1746" spans="1:14" s="50" customFormat="1">
      <c r="A1746" s="49"/>
      <c r="C1746" s="49"/>
      <c r="L1746" s="49"/>
      <c r="M1746" s="49"/>
      <c r="N1746" s="51"/>
    </row>
    <row r="1747" spans="1:14" s="50" customFormat="1">
      <c r="A1747" s="49"/>
      <c r="C1747" s="49"/>
      <c r="L1747" s="49"/>
      <c r="M1747" s="49"/>
      <c r="N1747" s="51"/>
    </row>
    <row r="1748" spans="1:14" s="50" customFormat="1">
      <c r="A1748" s="49"/>
      <c r="C1748" s="49"/>
      <c r="L1748" s="49"/>
      <c r="M1748" s="49"/>
      <c r="N1748" s="51"/>
    </row>
    <row r="1749" spans="1:14" s="50" customFormat="1">
      <c r="A1749" s="49"/>
      <c r="C1749" s="49"/>
      <c r="L1749" s="49"/>
      <c r="M1749" s="49"/>
      <c r="N1749" s="51"/>
    </row>
    <row r="1750" spans="1:14" s="50" customFormat="1">
      <c r="A1750" s="49"/>
      <c r="C1750" s="49"/>
      <c r="L1750" s="49"/>
      <c r="M1750" s="49"/>
      <c r="N1750" s="51"/>
    </row>
    <row r="1751" spans="1:14" s="50" customFormat="1">
      <c r="A1751" s="49"/>
      <c r="C1751" s="49"/>
      <c r="L1751" s="49"/>
      <c r="M1751" s="49"/>
      <c r="N1751" s="51"/>
    </row>
    <row r="1752" spans="1:14" s="50" customFormat="1">
      <c r="A1752" s="49"/>
      <c r="C1752" s="49"/>
      <c r="L1752" s="49"/>
      <c r="M1752" s="49"/>
      <c r="N1752" s="51"/>
    </row>
    <row r="1753" spans="1:14" s="50" customFormat="1">
      <c r="A1753" s="49"/>
      <c r="C1753" s="49"/>
      <c r="L1753" s="49"/>
      <c r="M1753" s="49"/>
      <c r="N1753" s="51"/>
    </row>
    <row r="1754" spans="1:14" s="50" customFormat="1">
      <c r="A1754" s="49"/>
      <c r="C1754" s="49"/>
      <c r="L1754" s="49"/>
      <c r="M1754" s="49"/>
      <c r="N1754" s="51"/>
    </row>
    <row r="1755" spans="1:14" s="50" customFormat="1">
      <c r="A1755" s="49"/>
      <c r="C1755" s="49"/>
      <c r="L1755" s="49"/>
      <c r="M1755" s="49"/>
      <c r="N1755" s="51"/>
    </row>
    <row r="1756" spans="1:14" s="50" customFormat="1">
      <c r="A1756" s="49"/>
      <c r="C1756" s="49"/>
      <c r="L1756" s="49"/>
      <c r="M1756" s="49"/>
      <c r="N1756" s="51"/>
    </row>
    <row r="1757" spans="1:14" s="50" customFormat="1">
      <c r="A1757" s="49"/>
      <c r="C1757" s="49"/>
      <c r="L1757" s="49"/>
      <c r="M1757" s="49"/>
      <c r="N1757" s="51"/>
    </row>
    <row r="1758" spans="1:14" s="50" customFormat="1">
      <c r="A1758" s="49"/>
      <c r="C1758" s="49"/>
      <c r="L1758" s="49"/>
      <c r="M1758" s="49"/>
      <c r="N1758" s="51"/>
    </row>
    <row r="1759" spans="1:14" s="50" customFormat="1">
      <c r="A1759" s="49"/>
      <c r="C1759" s="49"/>
      <c r="L1759" s="49"/>
      <c r="M1759" s="49"/>
      <c r="N1759" s="51"/>
    </row>
    <row r="1760" spans="1:14" s="50" customFormat="1">
      <c r="A1760" s="49"/>
      <c r="C1760" s="49"/>
      <c r="L1760" s="49"/>
      <c r="M1760" s="49"/>
      <c r="N1760" s="51"/>
    </row>
    <row r="1761" spans="1:14" s="50" customFormat="1">
      <c r="A1761" s="49"/>
      <c r="C1761" s="49"/>
      <c r="L1761" s="49"/>
      <c r="M1761" s="49"/>
      <c r="N1761" s="51"/>
    </row>
    <row r="1762" spans="1:14" s="50" customFormat="1">
      <c r="A1762" s="49"/>
      <c r="C1762" s="49"/>
      <c r="L1762" s="49"/>
      <c r="M1762" s="49"/>
      <c r="N1762" s="51"/>
    </row>
    <row r="1763" spans="1:14" s="50" customFormat="1">
      <c r="A1763" s="49"/>
      <c r="C1763" s="49"/>
      <c r="L1763" s="49"/>
      <c r="M1763" s="49"/>
      <c r="N1763" s="51"/>
    </row>
    <row r="1764" spans="1:14" s="50" customFormat="1">
      <c r="A1764" s="49"/>
      <c r="C1764" s="49"/>
      <c r="L1764" s="49"/>
      <c r="M1764" s="49"/>
      <c r="N1764" s="51"/>
    </row>
    <row r="1765" spans="1:14" s="50" customFormat="1">
      <c r="A1765" s="49"/>
      <c r="C1765" s="49"/>
      <c r="L1765" s="49"/>
      <c r="M1765" s="49"/>
      <c r="N1765" s="51"/>
    </row>
    <row r="1766" spans="1:14" s="50" customFormat="1">
      <c r="A1766" s="49"/>
      <c r="C1766" s="49"/>
      <c r="L1766" s="49"/>
      <c r="M1766" s="49"/>
      <c r="N1766" s="51"/>
    </row>
    <row r="1767" spans="1:14" s="50" customFormat="1">
      <c r="A1767" s="49"/>
      <c r="C1767" s="49"/>
      <c r="L1767" s="49"/>
      <c r="M1767" s="49"/>
      <c r="N1767" s="51"/>
    </row>
    <row r="1768" spans="1:14" s="50" customFormat="1">
      <c r="A1768" s="49"/>
      <c r="C1768" s="49"/>
      <c r="L1768" s="49"/>
      <c r="M1768" s="49"/>
      <c r="N1768" s="51"/>
    </row>
    <row r="1769" spans="1:14" s="50" customFormat="1">
      <c r="A1769" s="49"/>
      <c r="C1769" s="49"/>
      <c r="L1769" s="49"/>
      <c r="M1769" s="49"/>
      <c r="N1769" s="51"/>
    </row>
    <row r="1770" spans="1:14" s="50" customFormat="1">
      <c r="A1770" s="49"/>
      <c r="C1770" s="49"/>
      <c r="L1770" s="49"/>
      <c r="M1770" s="49"/>
      <c r="N1770" s="51"/>
    </row>
    <row r="1771" spans="1:14" s="50" customFormat="1">
      <c r="A1771" s="49"/>
      <c r="C1771" s="49"/>
      <c r="L1771" s="49"/>
      <c r="M1771" s="49"/>
      <c r="N1771" s="51"/>
    </row>
    <row r="1772" spans="1:14" s="50" customFormat="1">
      <c r="A1772" s="49"/>
      <c r="C1772" s="49"/>
      <c r="L1772" s="49"/>
      <c r="M1772" s="49"/>
      <c r="N1772" s="51"/>
    </row>
    <row r="1773" spans="1:14" s="50" customFormat="1">
      <c r="A1773" s="49"/>
      <c r="C1773" s="49"/>
      <c r="L1773" s="49"/>
      <c r="M1773" s="49"/>
      <c r="N1773" s="51"/>
    </row>
    <row r="1774" spans="1:14" s="50" customFormat="1">
      <c r="A1774" s="49"/>
      <c r="C1774" s="49"/>
      <c r="L1774" s="49"/>
      <c r="M1774" s="49"/>
      <c r="N1774" s="51"/>
    </row>
    <row r="1775" spans="1:14" s="50" customFormat="1">
      <c r="A1775" s="49"/>
      <c r="C1775" s="49"/>
      <c r="L1775" s="49"/>
      <c r="M1775" s="49"/>
      <c r="N1775" s="51"/>
    </row>
    <row r="1776" spans="1:14" s="50" customFormat="1">
      <c r="A1776" s="49"/>
      <c r="C1776" s="49"/>
      <c r="L1776" s="49"/>
      <c r="M1776" s="49"/>
      <c r="N1776" s="51"/>
    </row>
    <row r="1777" spans="1:14" s="50" customFormat="1">
      <c r="A1777" s="49"/>
      <c r="C1777" s="49"/>
      <c r="L1777" s="49"/>
      <c r="M1777" s="49"/>
      <c r="N1777" s="51"/>
    </row>
    <row r="1778" spans="1:14" s="50" customFormat="1">
      <c r="A1778" s="49"/>
      <c r="C1778" s="49"/>
      <c r="L1778" s="49"/>
      <c r="M1778" s="49"/>
      <c r="N1778" s="51"/>
    </row>
    <row r="1779" spans="1:14" s="50" customFormat="1">
      <c r="A1779" s="49"/>
      <c r="C1779" s="49"/>
      <c r="L1779" s="49"/>
      <c r="M1779" s="49"/>
      <c r="N1779" s="51"/>
    </row>
    <row r="1780" spans="1:14" s="50" customFormat="1">
      <c r="A1780" s="49"/>
      <c r="C1780" s="49"/>
      <c r="L1780" s="49"/>
      <c r="M1780" s="49"/>
      <c r="N1780" s="51"/>
    </row>
    <row r="1781" spans="1:14" s="50" customFormat="1">
      <c r="A1781" s="49"/>
      <c r="C1781" s="49"/>
      <c r="L1781" s="49"/>
      <c r="M1781" s="49"/>
      <c r="N1781" s="51"/>
    </row>
    <row r="1782" spans="1:14" s="50" customFormat="1">
      <c r="A1782" s="49"/>
      <c r="C1782" s="49"/>
      <c r="L1782" s="49"/>
      <c r="M1782" s="49"/>
      <c r="N1782" s="51"/>
    </row>
    <row r="1783" spans="1:14" s="50" customFormat="1">
      <c r="A1783" s="49"/>
      <c r="C1783" s="49"/>
      <c r="L1783" s="49"/>
      <c r="M1783" s="49"/>
      <c r="N1783" s="51"/>
    </row>
    <row r="1784" spans="1:14" s="50" customFormat="1">
      <c r="A1784" s="49"/>
      <c r="C1784" s="49"/>
      <c r="L1784" s="49"/>
      <c r="M1784" s="49"/>
      <c r="N1784" s="51"/>
    </row>
    <row r="1785" spans="1:14" s="50" customFormat="1">
      <c r="A1785" s="49"/>
      <c r="C1785" s="49"/>
      <c r="L1785" s="49"/>
      <c r="M1785" s="49"/>
      <c r="N1785" s="51"/>
    </row>
    <row r="1786" spans="1:14" s="50" customFormat="1">
      <c r="A1786" s="49"/>
      <c r="C1786" s="49"/>
      <c r="L1786" s="49"/>
      <c r="M1786" s="49"/>
      <c r="N1786" s="51"/>
    </row>
    <row r="1787" spans="1:14" s="50" customFormat="1">
      <c r="A1787" s="49"/>
      <c r="C1787" s="49"/>
      <c r="L1787" s="49"/>
      <c r="M1787" s="49"/>
      <c r="N1787" s="51"/>
    </row>
    <row r="1788" spans="1:14" s="50" customFormat="1">
      <c r="A1788" s="49"/>
      <c r="C1788" s="49"/>
      <c r="L1788" s="49"/>
      <c r="M1788" s="49"/>
      <c r="N1788" s="51"/>
    </row>
    <row r="1789" spans="1:14" s="50" customFormat="1">
      <c r="A1789" s="49"/>
      <c r="C1789" s="49"/>
      <c r="L1789" s="49"/>
      <c r="M1789" s="49"/>
      <c r="N1789" s="51"/>
    </row>
    <row r="1790" spans="1:14" s="50" customFormat="1">
      <c r="A1790" s="49"/>
      <c r="C1790" s="49"/>
      <c r="L1790" s="49"/>
      <c r="M1790" s="49"/>
      <c r="N1790" s="51"/>
    </row>
    <row r="1791" spans="1:14" s="50" customFormat="1">
      <c r="A1791" s="49"/>
      <c r="C1791" s="49"/>
      <c r="L1791" s="49"/>
      <c r="M1791" s="49"/>
      <c r="N1791" s="51"/>
    </row>
    <row r="1792" spans="1:14" s="50" customFormat="1">
      <c r="A1792" s="49"/>
      <c r="C1792" s="49"/>
      <c r="L1792" s="49"/>
      <c r="M1792" s="49"/>
      <c r="N1792" s="51"/>
    </row>
    <row r="1793" spans="1:14" s="50" customFormat="1">
      <c r="A1793" s="49"/>
      <c r="C1793" s="49"/>
      <c r="L1793" s="49"/>
      <c r="M1793" s="49"/>
      <c r="N1793" s="51"/>
    </row>
    <row r="1794" spans="1:14" s="50" customFormat="1">
      <c r="A1794" s="49"/>
      <c r="C1794" s="49"/>
      <c r="L1794" s="49"/>
      <c r="M1794" s="49"/>
      <c r="N1794" s="51"/>
    </row>
    <row r="1795" spans="1:14" s="50" customFormat="1">
      <c r="A1795" s="49"/>
      <c r="C1795" s="49"/>
      <c r="L1795" s="49"/>
      <c r="M1795" s="49"/>
      <c r="N1795" s="51"/>
    </row>
    <row r="1796" spans="1:14" s="50" customFormat="1">
      <c r="A1796" s="49"/>
      <c r="C1796" s="49"/>
      <c r="L1796" s="49"/>
      <c r="M1796" s="49"/>
      <c r="N1796" s="51"/>
    </row>
    <row r="1797" spans="1:14" s="50" customFormat="1">
      <c r="A1797" s="49"/>
      <c r="C1797" s="49"/>
      <c r="L1797" s="49"/>
      <c r="M1797" s="49"/>
      <c r="N1797" s="51"/>
    </row>
    <row r="1798" spans="1:14" s="50" customFormat="1">
      <c r="A1798" s="49"/>
      <c r="C1798" s="49"/>
      <c r="L1798" s="49"/>
      <c r="M1798" s="49"/>
      <c r="N1798" s="51"/>
    </row>
    <row r="1799" spans="1:14" s="50" customFormat="1">
      <c r="A1799" s="49"/>
      <c r="C1799" s="49"/>
      <c r="L1799" s="49"/>
      <c r="M1799" s="49"/>
      <c r="N1799" s="51"/>
    </row>
    <row r="1800" spans="1:14" s="50" customFormat="1">
      <c r="A1800" s="49"/>
      <c r="C1800" s="49"/>
      <c r="L1800" s="49"/>
      <c r="M1800" s="49"/>
      <c r="N1800" s="51"/>
    </row>
    <row r="1801" spans="1:14" s="50" customFormat="1">
      <c r="A1801" s="49"/>
      <c r="C1801" s="49"/>
      <c r="L1801" s="49"/>
      <c r="M1801" s="49"/>
      <c r="N1801" s="51"/>
    </row>
    <row r="1802" spans="1:14" s="50" customFormat="1">
      <c r="A1802" s="49"/>
      <c r="C1802" s="49"/>
      <c r="L1802" s="49"/>
      <c r="M1802" s="49"/>
      <c r="N1802" s="51"/>
    </row>
    <row r="1803" spans="1:14" s="50" customFormat="1">
      <c r="A1803" s="49"/>
      <c r="C1803" s="49"/>
      <c r="L1803" s="49"/>
      <c r="M1803" s="49"/>
      <c r="N1803" s="51"/>
    </row>
    <row r="1804" spans="1:14" s="50" customFormat="1">
      <c r="A1804" s="49"/>
      <c r="C1804" s="49"/>
      <c r="L1804" s="49"/>
      <c r="M1804" s="49"/>
      <c r="N1804" s="51"/>
    </row>
    <row r="1805" spans="1:14" s="50" customFormat="1">
      <c r="A1805" s="49"/>
      <c r="C1805" s="49"/>
      <c r="L1805" s="49"/>
      <c r="M1805" s="49"/>
      <c r="N1805" s="51"/>
    </row>
    <row r="1806" spans="1:14" s="50" customFormat="1">
      <c r="A1806" s="49"/>
      <c r="C1806" s="49"/>
      <c r="L1806" s="49"/>
      <c r="M1806" s="49"/>
      <c r="N1806" s="51"/>
    </row>
    <row r="1807" spans="1:14" s="50" customFormat="1">
      <c r="A1807" s="49"/>
      <c r="C1807" s="49"/>
      <c r="L1807" s="49"/>
      <c r="M1807" s="49"/>
      <c r="N1807" s="51"/>
    </row>
    <row r="1808" spans="1:14" s="50" customFormat="1">
      <c r="A1808" s="49"/>
      <c r="C1808" s="49"/>
      <c r="L1808" s="49"/>
      <c r="M1808" s="49"/>
      <c r="N1808" s="51"/>
    </row>
    <row r="1809" spans="1:14" s="50" customFormat="1">
      <c r="A1809" s="49"/>
      <c r="C1809" s="49"/>
      <c r="L1809" s="49"/>
      <c r="M1809" s="49"/>
      <c r="N1809" s="51"/>
    </row>
    <row r="1810" spans="1:14" s="50" customFormat="1">
      <c r="A1810" s="49"/>
      <c r="C1810" s="49"/>
      <c r="L1810" s="49"/>
      <c r="M1810" s="49"/>
      <c r="N1810" s="51"/>
    </row>
    <row r="1811" spans="1:14" s="50" customFormat="1">
      <c r="A1811" s="49"/>
      <c r="C1811" s="49"/>
      <c r="L1811" s="49"/>
      <c r="M1811" s="49"/>
      <c r="N1811" s="51"/>
    </row>
    <row r="1812" spans="1:14" s="50" customFormat="1">
      <c r="A1812" s="49"/>
      <c r="C1812" s="49"/>
      <c r="L1812" s="49"/>
      <c r="M1812" s="49"/>
      <c r="N1812" s="51"/>
    </row>
    <row r="1813" spans="1:14" s="50" customFormat="1">
      <c r="A1813" s="49"/>
      <c r="C1813" s="49"/>
      <c r="L1813" s="49"/>
      <c r="M1813" s="49"/>
      <c r="N1813" s="51"/>
    </row>
    <row r="1814" spans="1:14" s="50" customFormat="1">
      <c r="A1814" s="49"/>
      <c r="C1814" s="49"/>
      <c r="L1814" s="49"/>
      <c r="M1814" s="49"/>
      <c r="N1814" s="51"/>
    </row>
    <row r="1815" spans="1:14" s="50" customFormat="1">
      <c r="A1815" s="49"/>
      <c r="C1815" s="49"/>
      <c r="L1815" s="49"/>
      <c r="M1815" s="49"/>
      <c r="N1815" s="51"/>
    </row>
    <row r="1816" spans="1:14" s="50" customFormat="1">
      <c r="A1816" s="49"/>
      <c r="C1816" s="49"/>
      <c r="L1816" s="49"/>
      <c r="M1816" s="49"/>
      <c r="N1816" s="51"/>
    </row>
    <row r="1817" spans="1:14" s="50" customFormat="1">
      <c r="A1817" s="49"/>
      <c r="C1817" s="49"/>
      <c r="L1817" s="49"/>
      <c r="M1817" s="49"/>
      <c r="N1817" s="51"/>
    </row>
    <row r="1818" spans="1:14" s="50" customFormat="1">
      <c r="A1818" s="49"/>
      <c r="C1818" s="49"/>
      <c r="L1818" s="49"/>
      <c r="M1818" s="49"/>
      <c r="N1818" s="51"/>
    </row>
    <row r="1819" spans="1:14" s="50" customFormat="1">
      <c r="A1819" s="49"/>
      <c r="C1819" s="49"/>
      <c r="L1819" s="49"/>
      <c r="M1819" s="49"/>
      <c r="N1819" s="51"/>
    </row>
    <row r="1820" spans="1:14" s="50" customFormat="1">
      <c r="A1820" s="49"/>
      <c r="C1820" s="49"/>
      <c r="L1820" s="49"/>
      <c r="M1820" s="49"/>
      <c r="N1820" s="51"/>
    </row>
    <row r="1821" spans="1:14" s="50" customFormat="1">
      <c r="A1821" s="49"/>
      <c r="C1821" s="49"/>
      <c r="L1821" s="49"/>
      <c r="M1821" s="49"/>
      <c r="N1821" s="51"/>
    </row>
    <row r="1822" spans="1:14" s="50" customFormat="1">
      <c r="A1822" s="49"/>
      <c r="C1822" s="49"/>
      <c r="L1822" s="49"/>
      <c r="M1822" s="49"/>
      <c r="N1822" s="51"/>
    </row>
    <row r="1823" spans="1:14" s="50" customFormat="1">
      <c r="A1823" s="49"/>
      <c r="C1823" s="49"/>
      <c r="L1823" s="49"/>
      <c r="M1823" s="49"/>
      <c r="N1823" s="51"/>
    </row>
    <row r="1824" spans="1:14" s="50" customFormat="1">
      <c r="A1824" s="49"/>
      <c r="C1824" s="49"/>
      <c r="L1824" s="49"/>
      <c r="M1824" s="49"/>
      <c r="N1824" s="51"/>
    </row>
    <row r="1825" spans="1:14" s="50" customFormat="1">
      <c r="A1825" s="49"/>
      <c r="C1825" s="49"/>
      <c r="L1825" s="49"/>
      <c r="M1825" s="49"/>
      <c r="N1825" s="51"/>
    </row>
    <row r="1826" spans="1:14" s="50" customFormat="1">
      <c r="A1826" s="49"/>
      <c r="C1826" s="49"/>
      <c r="L1826" s="49"/>
      <c r="M1826" s="49"/>
      <c r="N1826" s="51"/>
    </row>
    <row r="1827" spans="1:14" s="50" customFormat="1">
      <c r="A1827" s="49"/>
      <c r="C1827" s="49"/>
      <c r="L1827" s="49"/>
      <c r="M1827" s="49"/>
      <c r="N1827" s="51"/>
    </row>
    <row r="1828" spans="1:14" s="50" customFormat="1">
      <c r="A1828" s="49"/>
      <c r="C1828" s="49"/>
      <c r="L1828" s="49"/>
      <c r="M1828" s="49"/>
      <c r="N1828" s="51"/>
    </row>
    <row r="1829" spans="1:14" s="50" customFormat="1">
      <c r="A1829" s="49"/>
      <c r="C1829" s="49"/>
      <c r="L1829" s="49"/>
      <c r="M1829" s="49"/>
      <c r="N1829" s="51"/>
    </row>
    <row r="1830" spans="1:14" s="50" customFormat="1">
      <c r="A1830" s="49"/>
      <c r="C1830" s="49"/>
      <c r="L1830" s="49"/>
      <c r="M1830" s="49"/>
      <c r="N1830" s="51"/>
    </row>
    <row r="1831" spans="1:14" s="50" customFormat="1">
      <c r="A1831" s="49"/>
      <c r="C1831" s="49"/>
      <c r="L1831" s="49"/>
      <c r="M1831" s="49"/>
      <c r="N1831" s="51"/>
    </row>
    <row r="1832" spans="1:14" s="50" customFormat="1">
      <c r="A1832" s="49"/>
      <c r="C1832" s="49"/>
      <c r="L1832" s="49"/>
      <c r="M1832" s="49"/>
      <c r="N1832" s="51"/>
    </row>
    <row r="1833" spans="1:14" s="50" customFormat="1">
      <c r="A1833" s="49"/>
      <c r="C1833" s="49"/>
      <c r="L1833" s="49"/>
      <c r="M1833" s="49"/>
      <c r="N1833" s="51"/>
    </row>
    <row r="1834" spans="1:14" s="50" customFormat="1">
      <c r="A1834" s="49"/>
      <c r="C1834" s="49"/>
      <c r="L1834" s="49"/>
      <c r="M1834" s="49"/>
      <c r="N1834" s="51"/>
    </row>
    <row r="1835" spans="1:14" s="50" customFormat="1">
      <c r="A1835" s="49"/>
      <c r="C1835" s="49"/>
      <c r="L1835" s="49"/>
      <c r="M1835" s="49"/>
      <c r="N1835" s="51"/>
    </row>
    <row r="1836" spans="1:14" s="50" customFormat="1">
      <c r="A1836" s="49"/>
      <c r="C1836" s="49"/>
      <c r="L1836" s="49"/>
      <c r="M1836" s="49"/>
      <c r="N1836" s="51"/>
    </row>
    <row r="1837" spans="1:14" s="50" customFormat="1">
      <c r="A1837" s="49"/>
      <c r="C1837" s="49"/>
      <c r="L1837" s="49"/>
      <c r="M1837" s="49"/>
      <c r="N1837" s="51"/>
    </row>
    <row r="1838" spans="1:14" s="50" customFormat="1">
      <c r="A1838" s="49"/>
      <c r="C1838" s="49"/>
      <c r="L1838" s="49"/>
      <c r="M1838" s="49"/>
      <c r="N1838" s="51"/>
    </row>
    <row r="1839" spans="1:14" s="50" customFormat="1">
      <c r="A1839" s="49"/>
      <c r="C1839" s="49"/>
      <c r="L1839" s="49"/>
      <c r="M1839" s="49"/>
      <c r="N1839" s="51"/>
    </row>
    <row r="1840" spans="1:14" s="50" customFormat="1">
      <c r="A1840" s="49"/>
      <c r="C1840" s="49"/>
      <c r="L1840" s="49"/>
      <c r="M1840" s="49"/>
      <c r="N1840" s="51"/>
    </row>
    <row r="1841" spans="1:14" s="50" customFormat="1">
      <c r="A1841" s="49"/>
      <c r="C1841" s="49"/>
      <c r="L1841" s="49"/>
      <c r="M1841" s="49"/>
      <c r="N1841" s="51"/>
    </row>
    <row r="1842" spans="1:14" s="50" customFormat="1">
      <c r="A1842" s="49"/>
      <c r="C1842" s="49"/>
      <c r="L1842" s="49"/>
      <c r="M1842" s="49"/>
      <c r="N1842" s="51"/>
    </row>
    <row r="1843" spans="1:14" s="50" customFormat="1">
      <c r="A1843" s="49"/>
      <c r="C1843" s="49"/>
      <c r="L1843" s="49"/>
      <c r="M1843" s="49"/>
      <c r="N1843" s="51"/>
    </row>
    <row r="1844" spans="1:14" s="50" customFormat="1">
      <c r="A1844" s="49"/>
      <c r="C1844" s="49"/>
      <c r="L1844" s="49"/>
      <c r="M1844" s="49"/>
      <c r="N1844" s="51"/>
    </row>
    <row r="1845" spans="1:14" s="50" customFormat="1">
      <c r="A1845" s="49"/>
      <c r="C1845" s="49"/>
      <c r="L1845" s="49"/>
      <c r="M1845" s="49"/>
      <c r="N1845" s="51"/>
    </row>
    <row r="1846" spans="1:14" s="50" customFormat="1">
      <c r="A1846" s="49"/>
      <c r="C1846" s="49"/>
      <c r="L1846" s="49"/>
      <c r="M1846" s="49"/>
      <c r="N1846" s="51"/>
    </row>
    <row r="1847" spans="1:14" s="50" customFormat="1">
      <c r="A1847" s="49"/>
      <c r="C1847" s="49"/>
      <c r="L1847" s="49"/>
      <c r="M1847" s="49"/>
      <c r="N1847" s="51"/>
    </row>
    <row r="1848" spans="1:14" s="50" customFormat="1">
      <c r="A1848" s="49"/>
      <c r="C1848" s="49"/>
      <c r="L1848" s="49"/>
      <c r="M1848" s="49"/>
      <c r="N1848" s="51"/>
    </row>
    <row r="1849" spans="1:14" s="50" customFormat="1">
      <c r="A1849" s="49"/>
      <c r="C1849" s="49"/>
      <c r="L1849" s="49"/>
      <c r="M1849" s="49"/>
      <c r="N1849" s="51"/>
    </row>
    <row r="1850" spans="1:14" s="50" customFormat="1">
      <c r="A1850" s="49"/>
      <c r="C1850" s="49"/>
      <c r="L1850" s="49"/>
      <c r="M1850" s="49"/>
      <c r="N1850" s="51"/>
    </row>
    <row r="1851" spans="1:14" s="50" customFormat="1">
      <c r="A1851" s="49"/>
      <c r="C1851" s="49"/>
      <c r="L1851" s="49"/>
      <c r="M1851" s="49"/>
      <c r="N1851" s="51"/>
    </row>
    <row r="1852" spans="1:14" s="50" customFormat="1">
      <c r="A1852" s="49"/>
      <c r="C1852" s="49"/>
      <c r="L1852" s="49"/>
      <c r="M1852" s="49"/>
      <c r="N1852" s="51"/>
    </row>
    <row r="1853" spans="1:14" s="50" customFormat="1">
      <c r="A1853" s="49"/>
      <c r="C1853" s="49"/>
      <c r="L1853" s="49"/>
      <c r="M1853" s="49"/>
      <c r="N1853" s="51"/>
    </row>
    <row r="1854" spans="1:14" s="50" customFormat="1">
      <c r="A1854" s="49"/>
      <c r="C1854" s="49"/>
      <c r="L1854" s="49"/>
      <c r="M1854" s="49"/>
      <c r="N1854" s="51"/>
    </row>
    <row r="1855" spans="1:14" s="50" customFormat="1">
      <c r="A1855" s="49"/>
      <c r="C1855" s="49"/>
      <c r="L1855" s="49"/>
      <c r="M1855" s="49"/>
      <c r="N1855" s="51"/>
    </row>
    <row r="1856" spans="1:14" s="50" customFormat="1">
      <c r="A1856" s="49"/>
      <c r="C1856" s="49"/>
      <c r="L1856" s="49"/>
      <c r="M1856" s="49"/>
      <c r="N1856" s="51"/>
    </row>
    <row r="1857" spans="1:14" s="50" customFormat="1">
      <c r="A1857" s="49"/>
      <c r="C1857" s="49"/>
      <c r="L1857" s="49"/>
      <c r="M1857" s="49"/>
      <c r="N1857" s="51"/>
    </row>
    <row r="1858" spans="1:14" s="50" customFormat="1">
      <c r="A1858" s="49"/>
      <c r="C1858" s="49"/>
      <c r="L1858" s="49"/>
      <c r="M1858" s="49"/>
      <c r="N1858" s="51"/>
    </row>
    <row r="1859" spans="1:14" s="50" customFormat="1">
      <c r="A1859" s="49"/>
      <c r="C1859" s="49"/>
      <c r="L1859" s="49"/>
      <c r="M1859" s="49"/>
      <c r="N1859" s="51"/>
    </row>
    <row r="1860" spans="1:14" s="50" customFormat="1">
      <c r="A1860" s="49"/>
      <c r="C1860" s="49"/>
      <c r="L1860" s="49"/>
      <c r="M1860" s="49"/>
      <c r="N1860" s="51"/>
    </row>
    <row r="1861" spans="1:14" s="50" customFormat="1">
      <c r="A1861" s="49"/>
      <c r="C1861" s="49"/>
      <c r="L1861" s="49"/>
      <c r="M1861" s="49"/>
      <c r="N1861" s="51"/>
    </row>
    <row r="1862" spans="1:14" s="50" customFormat="1">
      <c r="A1862" s="49"/>
      <c r="C1862" s="49"/>
      <c r="L1862" s="49"/>
      <c r="M1862" s="49"/>
      <c r="N1862" s="51"/>
    </row>
    <row r="1863" spans="1:14" s="50" customFormat="1">
      <c r="A1863" s="49"/>
      <c r="C1863" s="49"/>
      <c r="L1863" s="49"/>
      <c r="M1863" s="49"/>
      <c r="N1863" s="51"/>
    </row>
    <row r="1864" spans="1:14" s="50" customFormat="1">
      <c r="A1864" s="49"/>
      <c r="C1864" s="49"/>
      <c r="L1864" s="49"/>
      <c r="M1864" s="49"/>
      <c r="N1864" s="51"/>
    </row>
    <row r="1865" spans="1:14" s="50" customFormat="1">
      <c r="A1865" s="49"/>
      <c r="C1865" s="49"/>
      <c r="L1865" s="49"/>
      <c r="M1865" s="49"/>
      <c r="N1865" s="51"/>
    </row>
    <row r="1866" spans="1:14" s="50" customFormat="1">
      <c r="A1866" s="49"/>
      <c r="C1866" s="49"/>
      <c r="L1866" s="49"/>
      <c r="M1866" s="49"/>
      <c r="N1866" s="51"/>
    </row>
    <row r="1867" spans="1:14" s="50" customFormat="1">
      <c r="A1867" s="49"/>
      <c r="C1867" s="49"/>
      <c r="L1867" s="49"/>
      <c r="M1867" s="49"/>
      <c r="N1867" s="51"/>
    </row>
    <row r="1868" spans="1:14" s="50" customFormat="1">
      <c r="A1868" s="49"/>
      <c r="C1868" s="49"/>
      <c r="L1868" s="49"/>
      <c r="M1868" s="49"/>
      <c r="N1868" s="51"/>
    </row>
    <row r="1869" spans="1:14" s="50" customFormat="1">
      <c r="A1869" s="49"/>
      <c r="C1869" s="49"/>
      <c r="L1869" s="49"/>
      <c r="M1869" s="49"/>
      <c r="N1869" s="51"/>
    </row>
    <row r="1870" spans="1:14" s="50" customFormat="1">
      <c r="A1870" s="49"/>
      <c r="C1870" s="49"/>
      <c r="L1870" s="49"/>
      <c r="M1870" s="49"/>
      <c r="N1870" s="51"/>
    </row>
    <row r="1871" spans="1:14" s="50" customFormat="1">
      <c r="A1871" s="49"/>
      <c r="C1871" s="49"/>
      <c r="L1871" s="49"/>
      <c r="M1871" s="49"/>
      <c r="N1871" s="51"/>
    </row>
    <row r="1872" spans="1:14" s="50" customFormat="1">
      <c r="A1872" s="49"/>
      <c r="C1872" s="49"/>
      <c r="L1872" s="49"/>
      <c r="M1872" s="49"/>
      <c r="N1872" s="51"/>
    </row>
    <row r="1873" spans="1:14" s="50" customFormat="1">
      <c r="A1873" s="49"/>
      <c r="C1873" s="49"/>
      <c r="L1873" s="49"/>
      <c r="M1873" s="49"/>
      <c r="N1873" s="51"/>
    </row>
    <row r="1874" spans="1:14" s="50" customFormat="1">
      <c r="A1874" s="49"/>
      <c r="C1874" s="49"/>
      <c r="L1874" s="49"/>
      <c r="M1874" s="49"/>
      <c r="N1874" s="51"/>
    </row>
    <row r="1875" spans="1:14" s="50" customFormat="1">
      <c r="A1875" s="49"/>
      <c r="C1875" s="49"/>
      <c r="L1875" s="49"/>
      <c r="M1875" s="49"/>
      <c r="N1875" s="51"/>
    </row>
    <row r="1876" spans="1:14" s="50" customFormat="1">
      <c r="A1876" s="49"/>
      <c r="C1876" s="49"/>
      <c r="L1876" s="49"/>
      <c r="M1876" s="49"/>
      <c r="N1876" s="51"/>
    </row>
    <row r="1877" spans="1:14" s="50" customFormat="1">
      <c r="A1877" s="49"/>
      <c r="C1877" s="49"/>
      <c r="L1877" s="49"/>
      <c r="M1877" s="49"/>
      <c r="N1877" s="51"/>
    </row>
    <row r="1878" spans="1:14" s="50" customFormat="1">
      <c r="A1878" s="49"/>
      <c r="C1878" s="49"/>
      <c r="L1878" s="49"/>
      <c r="M1878" s="49"/>
      <c r="N1878" s="51"/>
    </row>
    <row r="1879" spans="1:14" s="50" customFormat="1">
      <c r="A1879" s="49"/>
      <c r="C1879" s="49"/>
      <c r="L1879" s="49"/>
      <c r="M1879" s="49"/>
      <c r="N1879" s="51"/>
    </row>
    <row r="1880" spans="1:14" s="50" customFormat="1">
      <c r="A1880" s="49"/>
      <c r="C1880" s="49"/>
      <c r="L1880" s="49"/>
      <c r="M1880" s="49"/>
      <c r="N1880" s="51"/>
    </row>
    <row r="1881" spans="1:14" s="50" customFormat="1">
      <c r="A1881" s="49"/>
      <c r="C1881" s="49"/>
      <c r="L1881" s="49"/>
      <c r="M1881" s="49"/>
      <c r="N1881" s="51"/>
    </row>
    <row r="1882" spans="1:14" s="50" customFormat="1">
      <c r="A1882" s="49"/>
      <c r="C1882" s="49"/>
      <c r="L1882" s="49"/>
      <c r="M1882" s="49"/>
      <c r="N1882" s="51"/>
    </row>
    <row r="1883" spans="1:14" s="50" customFormat="1">
      <c r="A1883" s="49"/>
      <c r="C1883" s="49"/>
      <c r="L1883" s="49"/>
      <c r="M1883" s="49"/>
      <c r="N1883" s="51"/>
    </row>
    <row r="1884" spans="1:14" s="50" customFormat="1">
      <c r="A1884" s="49"/>
      <c r="C1884" s="49"/>
      <c r="L1884" s="49"/>
      <c r="M1884" s="49"/>
      <c r="N1884" s="51"/>
    </row>
    <row r="1885" spans="1:14" s="50" customFormat="1">
      <c r="A1885" s="49"/>
      <c r="C1885" s="49"/>
      <c r="L1885" s="49"/>
      <c r="M1885" s="49"/>
      <c r="N1885" s="51"/>
    </row>
    <row r="1886" spans="1:14" s="50" customFormat="1">
      <c r="A1886" s="49"/>
      <c r="C1886" s="49"/>
      <c r="L1886" s="49"/>
      <c r="M1886" s="49"/>
      <c r="N1886" s="51"/>
    </row>
    <row r="1887" spans="1:14" s="50" customFormat="1">
      <c r="A1887" s="49"/>
      <c r="C1887" s="49"/>
      <c r="L1887" s="49"/>
      <c r="M1887" s="49"/>
      <c r="N1887" s="51"/>
    </row>
    <row r="1888" spans="1:14" s="50" customFormat="1">
      <c r="A1888" s="49"/>
      <c r="C1888" s="49"/>
      <c r="L1888" s="49"/>
      <c r="M1888" s="49"/>
      <c r="N1888" s="51"/>
    </row>
    <row r="1889" spans="1:14" s="50" customFormat="1">
      <c r="A1889" s="49"/>
      <c r="C1889" s="49"/>
      <c r="L1889" s="49"/>
      <c r="M1889" s="49"/>
      <c r="N1889" s="51"/>
    </row>
    <row r="1890" spans="1:14" s="50" customFormat="1">
      <c r="A1890" s="49"/>
      <c r="C1890" s="49"/>
      <c r="L1890" s="49"/>
      <c r="M1890" s="49"/>
      <c r="N1890" s="51"/>
    </row>
    <row r="1891" spans="1:14" s="50" customFormat="1">
      <c r="A1891" s="49"/>
      <c r="C1891" s="49"/>
      <c r="L1891" s="49"/>
      <c r="M1891" s="49"/>
      <c r="N1891" s="51"/>
    </row>
    <row r="1892" spans="1:14" s="50" customFormat="1">
      <c r="A1892" s="49"/>
      <c r="C1892" s="49"/>
      <c r="L1892" s="49"/>
      <c r="M1892" s="49"/>
      <c r="N1892" s="51"/>
    </row>
    <row r="1893" spans="1:14" s="50" customFormat="1">
      <c r="A1893" s="49"/>
      <c r="C1893" s="49"/>
      <c r="L1893" s="49"/>
      <c r="M1893" s="49"/>
      <c r="N1893" s="51"/>
    </row>
    <row r="1894" spans="1:14" s="50" customFormat="1">
      <c r="A1894" s="49"/>
      <c r="C1894" s="49"/>
      <c r="L1894" s="49"/>
      <c r="M1894" s="49"/>
      <c r="N1894" s="51"/>
    </row>
    <row r="1895" spans="1:14" s="50" customFormat="1">
      <c r="A1895" s="49"/>
      <c r="C1895" s="49"/>
      <c r="L1895" s="49"/>
      <c r="M1895" s="49"/>
      <c r="N1895" s="51"/>
    </row>
    <row r="1896" spans="1:14" s="50" customFormat="1">
      <c r="A1896" s="49"/>
      <c r="C1896" s="49"/>
      <c r="L1896" s="49"/>
      <c r="M1896" s="49"/>
      <c r="N1896" s="51"/>
    </row>
    <row r="1897" spans="1:14" s="50" customFormat="1">
      <c r="A1897" s="49"/>
      <c r="C1897" s="49"/>
      <c r="L1897" s="49"/>
      <c r="M1897" s="49"/>
      <c r="N1897" s="51"/>
    </row>
    <row r="1898" spans="1:14" s="50" customFormat="1">
      <c r="A1898" s="49"/>
      <c r="C1898" s="49"/>
      <c r="L1898" s="49"/>
      <c r="M1898" s="49"/>
      <c r="N1898" s="51"/>
    </row>
    <row r="1899" spans="1:14" s="50" customFormat="1">
      <c r="A1899" s="49"/>
      <c r="C1899" s="49"/>
      <c r="L1899" s="49"/>
      <c r="M1899" s="49"/>
      <c r="N1899" s="51"/>
    </row>
    <row r="1900" spans="1:14" s="50" customFormat="1">
      <c r="A1900" s="49"/>
      <c r="C1900" s="49"/>
      <c r="L1900" s="49"/>
      <c r="M1900" s="49"/>
      <c r="N1900" s="51"/>
    </row>
    <row r="1901" spans="1:14" s="50" customFormat="1">
      <c r="A1901" s="49"/>
      <c r="C1901" s="49"/>
      <c r="L1901" s="49"/>
      <c r="M1901" s="49"/>
      <c r="N1901" s="51"/>
    </row>
    <row r="1902" spans="1:14" s="50" customFormat="1">
      <c r="A1902" s="49"/>
      <c r="C1902" s="49"/>
      <c r="L1902" s="49"/>
      <c r="M1902" s="49"/>
      <c r="N1902" s="51"/>
    </row>
    <row r="1903" spans="1:14" s="50" customFormat="1">
      <c r="A1903" s="49"/>
      <c r="C1903" s="49"/>
      <c r="L1903" s="49"/>
      <c r="M1903" s="49"/>
      <c r="N1903" s="51"/>
    </row>
    <row r="1904" spans="1:14" s="50" customFormat="1">
      <c r="A1904" s="49"/>
      <c r="C1904" s="49"/>
      <c r="L1904" s="49"/>
      <c r="M1904" s="49"/>
      <c r="N1904" s="51"/>
    </row>
    <row r="1905" spans="1:14" s="50" customFormat="1">
      <c r="A1905" s="49"/>
      <c r="C1905" s="49"/>
      <c r="L1905" s="49"/>
      <c r="M1905" s="49"/>
      <c r="N1905" s="51"/>
    </row>
    <row r="1906" spans="1:14" s="50" customFormat="1">
      <c r="A1906" s="49"/>
      <c r="C1906" s="49"/>
      <c r="L1906" s="49"/>
      <c r="M1906" s="49"/>
      <c r="N1906" s="51"/>
    </row>
    <row r="1907" spans="1:14" s="50" customFormat="1">
      <c r="A1907" s="49"/>
      <c r="C1907" s="49"/>
      <c r="L1907" s="49"/>
      <c r="M1907" s="49"/>
      <c r="N1907" s="51"/>
    </row>
    <row r="1908" spans="1:14" s="50" customFormat="1">
      <c r="A1908" s="49"/>
      <c r="C1908" s="49"/>
      <c r="L1908" s="49"/>
      <c r="M1908" s="49"/>
      <c r="N1908" s="51"/>
    </row>
    <row r="1909" spans="1:14" s="50" customFormat="1">
      <c r="A1909" s="49"/>
      <c r="C1909" s="49"/>
      <c r="L1909" s="49"/>
      <c r="M1909" s="49"/>
      <c r="N1909" s="51"/>
    </row>
    <row r="1910" spans="1:14" s="50" customFormat="1">
      <c r="A1910" s="49"/>
      <c r="C1910" s="49"/>
      <c r="L1910" s="49"/>
      <c r="M1910" s="49"/>
      <c r="N1910" s="51"/>
    </row>
    <row r="1911" spans="1:14" s="50" customFormat="1">
      <c r="A1911" s="49"/>
      <c r="C1911" s="49"/>
      <c r="L1911" s="49"/>
      <c r="M1911" s="49"/>
      <c r="N1911" s="51"/>
    </row>
    <row r="1912" spans="1:14" s="50" customFormat="1">
      <c r="A1912" s="49"/>
      <c r="C1912" s="49"/>
      <c r="L1912" s="49"/>
      <c r="M1912" s="49"/>
      <c r="N1912" s="51"/>
    </row>
    <row r="1913" spans="1:14" s="50" customFormat="1">
      <c r="A1913" s="49"/>
      <c r="C1913" s="49"/>
      <c r="L1913" s="49"/>
      <c r="M1913" s="49"/>
      <c r="N1913" s="51"/>
    </row>
    <row r="1914" spans="1:14" s="50" customFormat="1">
      <c r="A1914" s="49"/>
      <c r="C1914" s="49"/>
      <c r="L1914" s="49"/>
      <c r="M1914" s="49"/>
      <c r="N1914" s="51"/>
    </row>
    <row r="1915" spans="1:14" s="50" customFormat="1">
      <c r="A1915" s="49"/>
      <c r="C1915" s="49"/>
      <c r="L1915" s="49"/>
      <c r="M1915" s="49"/>
      <c r="N1915" s="51"/>
    </row>
    <row r="1916" spans="1:14" s="50" customFormat="1">
      <c r="A1916" s="49"/>
      <c r="C1916" s="49"/>
      <c r="L1916" s="49"/>
      <c r="M1916" s="49"/>
      <c r="N1916" s="51"/>
    </row>
    <row r="1917" spans="1:14" s="50" customFormat="1">
      <c r="A1917" s="49"/>
      <c r="C1917" s="49"/>
      <c r="L1917" s="49"/>
      <c r="M1917" s="49"/>
      <c r="N1917" s="51"/>
    </row>
    <row r="1918" spans="1:14" s="50" customFormat="1">
      <c r="A1918" s="49"/>
      <c r="C1918" s="49"/>
      <c r="L1918" s="49"/>
      <c r="M1918" s="49"/>
      <c r="N1918" s="51"/>
    </row>
    <row r="1919" spans="1:14" s="50" customFormat="1">
      <c r="A1919" s="49"/>
      <c r="C1919" s="49"/>
      <c r="L1919" s="49"/>
      <c r="M1919" s="49"/>
      <c r="N1919" s="51"/>
    </row>
    <row r="1920" spans="1:14" s="50" customFormat="1">
      <c r="A1920" s="49"/>
      <c r="C1920" s="49"/>
      <c r="L1920" s="49"/>
      <c r="M1920" s="49"/>
      <c r="N1920" s="51"/>
    </row>
    <row r="1921" spans="1:14" s="50" customFormat="1">
      <c r="A1921" s="49"/>
      <c r="C1921" s="49"/>
      <c r="L1921" s="49"/>
      <c r="M1921" s="49"/>
      <c r="N1921" s="51"/>
    </row>
  </sheetData>
  <mergeCells count="3">
    <mergeCell ref="O2:O3"/>
    <mergeCell ref="A1:N1"/>
    <mergeCell ref="A2:N2"/>
  </mergeCells>
  <conditionalFormatting sqref="N4:N20">
    <cfRule type="cellIs" dxfId="3" priority="7" operator="greaterThan">
      <formula>999999</formula>
    </cfRule>
  </conditionalFormatting>
  <conditionalFormatting sqref="N21:N30">
    <cfRule type="cellIs" dxfId="2" priority="6" operator="greaterThan">
      <formula>999999</formula>
    </cfRule>
  </conditionalFormatting>
  <conditionalFormatting sqref="E11:E30">
    <cfRule type="cellIs" dxfId="1" priority="2" operator="greaterThan">
      <formula>20</formula>
    </cfRule>
  </conditionalFormatting>
  <conditionalFormatting sqref="E7:E10">
    <cfRule type="cellIs" dxfId="0" priority="1" operator="greaterThanOrEqual">
      <formula>21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list!$A$2:$A$29</xm:f>
          </x14:formula1>
          <xm:sqref>A4:A30</xm:sqref>
        </x14:dataValidation>
        <x14:dataValidation type="list" allowBlank="1" showInputMessage="1" showErrorMessage="1">
          <x14:formula1>
            <xm:f>หน่วยนับ!$A$2:$A$100</xm:f>
          </x14:formula1>
          <xm:sqref>L4:L30</xm:sqref>
        </x14:dataValidation>
        <x14:dataValidation type="list" allowBlank="1" showInputMessage="1" showErrorMessage="1">
          <x14:formula1>
            <xm:f>OFFSET(list!$D:$D,MATCH(A4,list!$D$2:$D$250,0),2,COUNTIF(list!$D$2:$D$250,A4),1)</xm:f>
          </x14:formula1>
          <xm:sqref>C4:C30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7" workbookViewId="0">
      <selection activeCell="L25" sqref="L25"/>
    </sheetView>
  </sheetViews>
  <sheetFormatPr defaultRowHeight="21.75"/>
  <cols>
    <col min="1" max="1" width="8.42578125" style="8" customWidth="1"/>
    <col min="2" max="2" width="36.7109375" style="8" customWidth="1"/>
    <col min="3" max="3" width="8.28515625" style="8" customWidth="1"/>
    <col min="4" max="4" width="36.7109375" style="8" customWidth="1"/>
    <col min="5" max="16384" width="9.140625" style="9"/>
  </cols>
  <sheetData>
    <row r="1" spans="1:4" ht="23.25">
      <c r="A1" s="16" t="s">
        <v>1311</v>
      </c>
    </row>
    <row r="13" spans="1:4" ht="16.5" customHeight="1"/>
    <row r="14" spans="1:4" ht="18" thickBot="1">
      <c r="A14" s="258" t="s">
        <v>1312</v>
      </c>
      <c r="B14" s="259"/>
      <c r="C14" s="259"/>
      <c r="D14" s="259"/>
    </row>
    <row r="15" spans="1:4" ht="18.75" thickTop="1" thickBot="1">
      <c r="A15" s="260" t="s">
        <v>1313</v>
      </c>
      <c r="B15" s="261"/>
      <c r="C15" s="262" t="s">
        <v>1314</v>
      </c>
      <c r="D15" s="263"/>
    </row>
    <row r="16" spans="1:4" ht="17.25">
      <c r="A16" s="17">
        <v>0</v>
      </c>
      <c r="B16" s="18" t="s">
        <v>1315</v>
      </c>
      <c r="C16" s="17">
        <v>10</v>
      </c>
      <c r="D16" s="19" t="s">
        <v>6</v>
      </c>
    </row>
    <row r="17" spans="1:4" ht="17.25">
      <c r="A17" s="17">
        <v>1</v>
      </c>
      <c r="B17" s="18" t="s">
        <v>1316</v>
      </c>
      <c r="C17" s="17">
        <v>11</v>
      </c>
      <c r="D17" s="19" t="s">
        <v>90</v>
      </c>
    </row>
    <row r="18" spans="1:4" ht="17.25">
      <c r="A18" s="17">
        <v>2</v>
      </c>
      <c r="B18" s="19" t="s">
        <v>1299</v>
      </c>
      <c r="C18" s="17">
        <v>12</v>
      </c>
      <c r="D18" s="19" t="s">
        <v>178</v>
      </c>
    </row>
    <row r="19" spans="1:4" ht="17.25">
      <c r="A19" s="17">
        <v>3</v>
      </c>
      <c r="B19" s="19" t="s">
        <v>1317</v>
      </c>
      <c r="C19" s="17">
        <v>13</v>
      </c>
      <c r="D19" s="19" t="s">
        <v>197</v>
      </c>
    </row>
    <row r="20" spans="1:4" ht="17.25">
      <c r="A20" s="17">
        <v>4</v>
      </c>
      <c r="B20" s="19" t="s">
        <v>1318</v>
      </c>
      <c r="C20" s="17">
        <v>14</v>
      </c>
      <c r="D20" s="19" t="s">
        <v>223</v>
      </c>
    </row>
    <row r="21" spans="1:4" ht="17.25">
      <c r="A21" s="17">
        <v>5</v>
      </c>
      <c r="B21" s="19" t="s">
        <v>1296</v>
      </c>
      <c r="C21" s="17">
        <v>15</v>
      </c>
      <c r="D21" s="19" t="s">
        <v>253</v>
      </c>
    </row>
    <row r="22" spans="1:4" ht="17.25">
      <c r="A22" s="17">
        <v>6</v>
      </c>
      <c r="B22" s="19" t="s">
        <v>1288</v>
      </c>
      <c r="C22" s="17">
        <v>16</v>
      </c>
      <c r="D22" s="19" t="s">
        <v>282</v>
      </c>
    </row>
    <row r="23" spans="1:4" ht="17.25">
      <c r="A23" s="17">
        <v>7</v>
      </c>
      <c r="B23" s="19" t="s">
        <v>1319</v>
      </c>
      <c r="C23" s="17">
        <v>17</v>
      </c>
      <c r="D23" s="19" t="s">
        <v>299</v>
      </c>
    </row>
    <row r="24" spans="1:4" ht="30">
      <c r="A24" s="17">
        <v>8</v>
      </c>
      <c r="B24" s="19" t="s">
        <v>1320</v>
      </c>
      <c r="C24" s="17">
        <v>18</v>
      </c>
      <c r="D24" s="19" t="s">
        <v>322</v>
      </c>
    </row>
    <row r="25" spans="1:4" ht="18" thickBot="1">
      <c r="A25" s="20">
        <v>9</v>
      </c>
      <c r="B25" s="21" t="s">
        <v>1292</v>
      </c>
      <c r="C25" s="17">
        <v>19</v>
      </c>
      <c r="D25" s="19" t="s">
        <v>358</v>
      </c>
    </row>
    <row r="26" spans="1:4" ht="18" thickTop="1">
      <c r="A26" s="3"/>
      <c r="B26" s="3"/>
      <c r="C26" s="17">
        <v>20</v>
      </c>
      <c r="D26" s="19" t="s">
        <v>1262</v>
      </c>
    </row>
    <row r="27" spans="1:4" ht="17.25">
      <c r="A27" s="3"/>
      <c r="B27" s="3"/>
      <c r="C27" s="17">
        <v>21</v>
      </c>
      <c r="D27" s="19" t="s">
        <v>1275</v>
      </c>
    </row>
    <row r="28" spans="1:4" ht="17.25">
      <c r="A28" s="3"/>
      <c r="B28" s="3"/>
      <c r="C28" s="17">
        <v>22</v>
      </c>
      <c r="D28" s="19" t="s">
        <v>395</v>
      </c>
    </row>
    <row r="29" spans="1:4" ht="17.25">
      <c r="A29" s="3"/>
      <c r="B29" s="3"/>
      <c r="C29" s="17">
        <v>23</v>
      </c>
      <c r="D29" s="19" t="s">
        <v>1321</v>
      </c>
    </row>
    <row r="30" spans="1:4" ht="17.25">
      <c r="A30" s="3"/>
      <c r="B30" s="3"/>
      <c r="C30" s="17">
        <v>24</v>
      </c>
      <c r="D30" s="19" t="s">
        <v>1322</v>
      </c>
    </row>
    <row r="31" spans="1:4" ht="17.25">
      <c r="A31" s="3"/>
      <c r="B31" s="3"/>
      <c r="C31" s="17">
        <v>25</v>
      </c>
      <c r="D31" s="19" t="s">
        <v>436</v>
      </c>
    </row>
    <row r="32" spans="1:4" ht="17.25">
      <c r="A32" s="3"/>
      <c r="B32" s="3"/>
      <c r="C32" s="17">
        <v>26</v>
      </c>
      <c r="D32" s="19" t="s">
        <v>1323</v>
      </c>
    </row>
    <row r="33" spans="1:4" ht="18" thickBot="1">
      <c r="A33" s="3"/>
      <c r="B33" s="3"/>
      <c r="C33" s="20">
        <v>27</v>
      </c>
      <c r="D33" s="21" t="s">
        <v>1324</v>
      </c>
    </row>
    <row r="34" spans="1:4" ht="22.5" thickTop="1"/>
  </sheetData>
  <mergeCells count="3">
    <mergeCell ref="A14:D14"/>
    <mergeCell ref="A15:B15"/>
    <mergeCell ref="C15:D15"/>
  </mergeCells>
  <pageMargins left="0.9055118110236221" right="0.5118110236220472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workbookViewId="0">
      <selection activeCell="G145" sqref="G145"/>
    </sheetView>
  </sheetViews>
  <sheetFormatPr defaultRowHeight="12.75"/>
  <cols>
    <col min="1" max="1" width="7.28515625" style="2" customWidth="1"/>
    <col min="2" max="2" width="38.85546875" style="1" bestFit="1" customWidth="1"/>
    <col min="3" max="3" width="11" style="1" customWidth="1"/>
    <col min="4" max="4" width="7.28515625" style="2" customWidth="1"/>
    <col min="5" max="5" width="38.85546875" style="1" bestFit="1" customWidth="1"/>
    <col min="6" max="6" width="9.140625" style="2"/>
    <col min="7" max="7" width="34.7109375" style="1" customWidth="1"/>
    <col min="8" max="16384" width="9.140625" style="1"/>
  </cols>
  <sheetData>
    <row r="1" spans="1:7" s="6" customFormat="1">
      <c r="A1" s="43" t="s">
        <v>1528</v>
      </c>
      <c r="B1" s="43"/>
      <c r="D1" s="4" t="s">
        <v>1528</v>
      </c>
      <c r="E1" s="4" t="s">
        <v>1529</v>
      </c>
      <c r="F1" s="44" t="s">
        <v>1530</v>
      </c>
      <c r="G1" s="44" t="s">
        <v>1531</v>
      </c>
    </row>
    <row r="2" spans="1:7">
      <c r="A2" s="45" t="s">
        <v>1532</v>
      </c>
      <c r="B2" s="1" t="s">
        <v>1315</v>
      </c>
      <c r="D2" s="45" t="s">
        <v>1532</v>
      </c>
      <c r="E2" s="1" t="s">
        <v>1315</v>
      </c>
      <c r="F2" s="13" t="s">
        <v>1533</v>
      </c>
      <c r="G2" s="14" t="s">
        <v>1315</v>
      </c>
    </row>
    <row r="3" spans="1:7">
      <c r="A3" s="45" t="s">
        <v>1534</v>
      </c>
      <c r="B3" s="1" t="s">
        <v>1316</v>
      </c>
      <c r="D3" s="45" t="s">
        <v>1534</v>
      </c>
      <c r="E3" s="1" t="s">
        <v>1316</v>
      </c>
      <c r="F3" s="13" t="s">
        <v>1535</v>
      </c>
      <c r="G3" s="23" t="s">
        <v>1316</v>
      </c>
    </row>
    <row r="4" spans="1:7">
      <c r="A4" s="45" t="s">
        <v>1298</v>
      </c>
      <c r="B4" s="1" t="s">
        <v>1299</v>
      </c>
      <c r="D4" s="45" t="s">
        <v>1298</v>
      </c>
      <c r="E4" s="1" t="s">
        <v>1299</v>
      </c>
      <c r="F4" s="13" t="s">
        <v>1300</v>
      </c>
      <c r="G4" s="14" t="s">
        <v>1299</v>
      </c>
    </row>
    <row r="5" spans="1:7">
      <c r="A5" s="45" t="s">
        <v>1307</v>
      </c>
      <c r="B5" s="1" t="s">
        <v>1317</v>
      </c>
      <c r="D5" s="45" t="s">
        <v>1307</v>
      </c>
      <c r="E5" s="1" t="s">
        <v>1317</v>
      </c>
      <c r="F5" s="13" t="s">
        <v>1309</v>
      </c>
      <c r="G5" s="23" t="s">
        <v>1308</v>
      </c>
    </row>
    <row r="6" spans="1:7">
      <c r="A6" s="45" t="s">
        <v>1536</v>
      </c>
      <c r="B6" s="1" t="s">
        <v>1318</v>
      </c>
      <c r="D6" s="45" t="s">
        <v>1536</v>
      </c>
      <c r="E6" s="1" t="s">
        <v>1318</v>
      </c>
      <c r="F6" s="7" t="s">
        <v>1537</v>
      </c>
      <c r="G6" s="23" t="s">
        <v>1538</v>
      </c>
    </row>
    <row r="7" spans="1:7">
      <c r="A7" s="45" t="s">
        <v>1295</v>
      </c>
      <c r="B7" s="1" t="s">
        <v>1296</v>
      </c>
      <c r="D7" s="45" t="s">
        <v>1295</v>
      </c>
      <c r="E7" s="1" t="s">
        <v>1296</v>
      </c>
      <c r="F7" s="7" t="s">
        <v>1297</v>
      </c>
      <c r="G7" s="23" t="s">
        <v>1296</v>
      </c>
    </row>
    <row r="8" spans="1:7">
      <c r="A8" s="45" t="s">
        <v>1310</v>
      </c>
      <c r="B8" s="1" t="s">
        <v>1288</v>
      </c>
      <c r="D8" s="45" t="s">
        <v>1310</v>
      </c>
      <c r="E8" s="1" t="s">
        <v>1288</v>
      </c>
      <c r="F8" s="7" t="s">
        <v>1289</v>
      </c>
      <c r="G8" s="23" t="s">
        <v>1288</v>
      </c>
    </row>
    <row r="9" spans="1:7">
      <c r="A9" s="45" t="s">
        <v>1301</v>
      </c>
      <c r="B9" s="1" t="s">
        <v>1319</v>
      </c>
      <c r="D9" s="45" t="s">
        <v>1301</v>
      </c>
      <c r="E9" s="1" t="s">
        <v>1319</v>
      </c>
      <c r="F9" s="7" t="s">
        <v>1303</v>
      </c>
      <c r="G9" s="23" t="s">
        <v>1302</v>
      </c>
    </row>
    <row r="10" spans="1:7">
      <c r="A10" s="45" t="s">
        <v>1304</v>
      </c>
      <c r="B10" s="1" t="s">
        <v>1320</v>
      </c>
      <c r="D10" s="45" t="s">
        <v>1304</v>
      </c>
      <c r="E10" s="1" t="s">
        <v>1320</v>
      </c>
      <c r="F10" s="46" t="s">
        <v>1306</v>
      </c>
      <c r="G10" s="47" t="s">
        <v>1305</v>
      </c>
    </row>
    <row r="11" spans="1:7">
      <c r="A11" s="45" t="s">
        <v>1291</v>
      </c>
      <c r="B11" s="1" t="s">
        <v>1292</v>
      </c>
      <c r="D11" s="45" t="s">
        <v>1291</v>
      </c>
      <c r="E11" s="1" t="s">
        <v>1292</v>
      </c>
      <c r="F11" s="46" t="s">
        <v>1293</v>
      </c>
      <c r="G11" s="47" t="s">
        <v>1292</v>
      </c>
    </row>
    <row r="12" spans="1:7">
      <c r="A12" s="48">
        <v>10</v>
      </c>
      <c r="B12" s="1" t="s">
        <v>6</v>
      </c>
      <c r="D12" s="48">
        <v>10</v>
      </c>
      <c r="E12" s="1" t="s">
        <v>6</v>
      </c>
      <c r="F12" s="2">
        <v>1001</v>
      </c>
      <c r="G12" s="1" t="s">
        <v>7</v>
      </c>
    </row>
    <row r="13" spans="1:7">
      <c r="A13" s="48">
        <v>11</v>
      </c>
      <c r="B13" s="1" t="s">
        <v>90</v>
      </c>
      <c r="D13" s="48">
        <v>10</v>
      </c>
      <c r="E13" s="1" t="s">
        <v>6</v>
      </c>
      <c r="F13" s="2">
        <v>1002</v>
      </c>
      <c r="G13" s="1" t="s">
        <v>14</v>
      </c>
    </row>
    <row r="14" spans="1:7">
      <c r="A14" s="48">
        <v>12</v>
      </c>
      <c r="B14" s="1" t="s">
        <v>178</v>
      </c>
      <c r="D14" s="48">
        <v>10</v>
      </c>
      <c r="E14" s="1" t="s">
        <v>6</v>
      </c>
      <c r="F14" s="2">
        <v>1003</v>
      </c>
      <c r="G14" s="1" t="s">
        <v>17</v>
      </c>
    </row>
    <row r="15" spans="1:7">
      <c r="A15" s="48">
        <v>13</v>
      </c>
      <c r="B15" s="1" t="s">
        <v>197</v>
      </c>
      <c r="D15" s="48">
        <v>10</v>
      </c>
      <c r="E15" s="1" t="s">
        <v>6</v>
      </c>
      <c r="F15" s="2">
        <v>1004</v>
      </c>
      <c r="G15" s="1" t="s">
        <v>20</v>
      </c>
    </row>
    <row r="16" spans="1:7">
      <c r="A16" s="48">
        <v>14</v>
      </c>
      <c r="B16" s="1" t="s">
        <v>223</v>
      </c>
      <c r="D16" s="48">
        <v>10</v>
      </c>
      <c r="E16" s="1" t="s">
        <v>6</v>
      </c>
      <c r="F16" s="2">
        <v>1005</v>
      </c>
      <c r="G16" s="1" t="s">
        <v>27</v>
      </c>
    </row>
    <row r="17" spans="1:7">
      <c r="A17" s="48">
        <v>15</v>
      </c>
      <c r="B17" s="1" t="s">
        <v>253</v>
      </c>
      <c r="D17" s="48">
        <v>10</v>
      </c>
      <c r="E17" s="1" t="s">
        <v>6</v>
      </c>
      <c r="F17" s="2">
        <v>1006</v>
      </c>
      <c r="G17" s="1" t="s">
        <v>36</v>
      </c>
    </row>
    <row r="18" spans="1:7">
      <c r="A18" s="48">
        <v>16</v>
      </c>
      <c r="B18" s="1" t="s">
        <v>282</v>
      </c>
      <c r="D18" s="48">
        <v>10</v>
      </c>
      <c r="E18" s="1" t="s">
        <v>6</v>
      </c>
      <c r="F18" s="2">
        <v>1007</v>
      </c>
      <c r="G18" s="1" t="s">
        <v>41</v>
      </c>
    </row>
    <row r="19" spans="1:7">
      <c r="A19" s="48">
        <v>17</v>
      </c>
      <c r="B19" s="1" t="s">
        <v>299</v>
      </c>
      <c r="D19" s="48">
        <v>10</v>
      </c>
      <c r="E19" s="1" t="s">
        <v>6</v>
      </c>
      <c r="F19" s="2">
        <v>1008</v>
      </c>
      <c r="G19" s="1" t="s">
        <v>42</v>
      </c>
    </row>
    <row r="20" spans="1:7">
      <c r="A20" s="48">
        <v>18</v>
      </c>
      <c r="B20" s="1" t="s">
        <v>322</v>
      </c>
      <c r="D20" s="48">
        <v>10</v>
      </c>
      <c r="E20" s="1" t="s">
        <v>6</v>
      </c>
      <c r="F20" s="2">
        <v>1009</v>
      </c>
      <c r="G20" s="1" t="s">
        <v>48</v>
      </c>
    </row>
    <row r="21" spans="1:7">
      <c r="A21" s="48">
        <v>19</v>
      </c>
      <c r="B21" s="1" t="s">
        <v>358</v>
      </c>
      <c r="D21" s="48">
        <v>10</v>
      </c>
      <c r="E21" s="1" t="s">
        <v>6</v>
      </c>
      <c r="F21" s="2">
        <v>1010</v>
      </c>
      <c r="G21" s="1" t="s">
        <v>52</v>
      </c>
    </row>
    <row r="22" spans="1:7">
      <c r="A22" s="48">
        <v>20</v>
      </c>
      <c r="B22" s="1" t="s">
        <v>1262</v>
      </c>
      <c r="D22" s="48">
        <v>10</v>
      </c>
      <c r="E22" s="1" t="s">
        <v>6</v>
      </c>
      <c r="F22" s="2">
        <v>1011</v>
      </c>
      <c r="G22" s="1" t="s">
        <v>62</v>
      </c>
    </row>
    <row r="23" spans="1:7">
      <c r="A23" s="48">
        <v>21</v>
      </c>
      <c r="B23" s="1" t="s">
        <v>1275</v>
      </c>
      <c r="D23" s="48">
        <v>10</v>
      </c>
      <c r="E23" s="1" t="s">
        <v>6</v>
      </c>
      <c r="F23" s="2">
        <v>1012</v>
      </c>
      <c r="G23" s="1" t="s">
        <v>81</v>
      </c>
    </row>
    <row r="24" spans="1:7">
      <c r="A24" s="48">
        <v>22</v>
      </c>
      <c r="B24" s="1" t="s">
        <v>395</v>
      </c>
      <c r="D24" s="48">
        <v>10</v>
      </c>
      <c r="E24" s="1" t="s">
        <v>6</v>
      </c>
      <c r="F24" s="2">
        <v>1013</v>
      </c>
      <c r="G24" s="1" t="s">
        <v>84</v>
      </c>
    </row>
    <row r="25" spans="1:7">
      <c r="A25" s="48">
        <v>23</v>
      </c>
      <c r="B25" s="1" t="s">
        <v>1321</v>
      </c>
      <c r="D25" s="48">
        <v>10</v>
      </c>
      <c r="E25" s="1" t="s">
        <v>6</v>
      </c>
      <c r="F25" s="2">
        <v>1014</v>
      </c>
      <c r="G25" s="1" t="s">
        <v>57</v>
      </c>
    </row>
    <row r="26" spans="1:7">
      <c r="A26" s="48">
        <v>24</v>
      </c>
      <c r="B26" s="1" t="s">
        <v>1322</v>
      </c>
      <c r="D26" s="48">
        <v>10</v>
      </c>
      <c r="E26" s="1" t="s">
        <v>6</v>
      </c>
      <c r="F26" s="2">
        <v>1015</v>
      </c>
      <c r="G26" s="1" t="s">
        <v>1539</v>
      </c>
    </row>
    <row r="27" spans="1:7">
      <c r="A27" s="48">
        <v>25</v>
      </c>
      <c r="B27" s="1" t="s">
        <v>436</v>
      </c>
      <c r="D27" s="48">
        <v>10</v>
      </c>
      <c r="E27" s="1" t="s">
        <v>6</v>
      </c>
      <c r="F27" s="2">
        <v>1016</v>
      </c>
      <c r="G27" s="1" t="s">
        <v>23</v>
      </c>
    </row>
    <row r="28" spans="1:7">
      <c r="A28" s="48">
        <v>26</v>
      </c>
      <c r="B28" s="1" t="s">
        <v>1323</v>
      </c>
      <c r="D28" s="48">
        <v>10</v>
      </c>
      <c r="E28" s="1" t="s">
        <v>6</v>
      </c>
      <c r="F28" s="2">
        <v>1017</v>
      </c>
      <c r="G28" s="1" t="s">
        <v>511</v>
      </c>
    </row>
    <row r="29" spans="1:7">
      <c r="A29" s="48">
        <v>27</v>
      </c>
      <c r="B29" s="1" t="s">
        <v>1324</v>
      </c>
      <c r="D29" s="48">
        <v>10</v>
      </c>
      <c r="E29" s="1" t="s">
        <v>6</v>
      </c>
      <c r="F29" s="2">
        <v>1018</v>
      </c>
      <c r="G29" s="1" t="s">
        <v>1540</v>
      </c>
    </row>
    <row r="30" spans="1:7" ht="15">
      <c r="A30" s="10"/>
      <c r="B30" s="10"/>
      <c r="C30" s="10"/>
      <c r="D30" s="48">
        <v>10</v>
      </c>
      <c r="E30" s="1" t="s">
        <v>6</v>
      </c>
      <c r="F30" s="2">
        <v>1019</v>
      </c>
      <c r="G30" s="1" t="s">
        <v>1541</v>
      </c>
    </row>
    <row r="31" spans="1:7" ht="15">
      <c r="A31" s="10"/>
      <c r="B31" s="10"/>
      <c r="C31" s="10"/>
      <c r="D31" s="48">
        <v>10</v>
      </c>
      <c r="E31" s="1" t="s">
        <v>6</v>
      </c>
      <c r="F31" s="2">
        <v>1020</v>
      </c>
      <c r="G31" s="1" t="s">
        <v>505</v>
      </c>
    </row>
    <row r="32" spans="1:7" ht="15">
      <c r="A32" s="10"/>
      <c r="B32" s="10"/>
      <c r="C32" s="10"/>
      <c r="D32" s="48">
        <v>10</v>
      </c>
      <c r="E32" s="1" t="s">
        <v>6</v>
      </c>
      <c r="F32" s="2">
        <v>1021</v>
      </c>
      <c r="G32" s="1" t="s">
        <v>1542</v>
      </c>
    </row>
    <row r="33" spans="1:7" ht="15">
      <c r="A33" s="10"/>
      <c r="B33" s="10"/>
      <c r="C33" s="10"/>
      <c r="D33" s="48">
        <v>11</v>
      </c>
      <c r="E33" s="1" t="s">
        <v>90</v>
      </c>
      <c r="F33" s="2">
        <v>1101</v>
      </c>
      <c r="G33" s="1" t="s">
        <v>91</v>
      </c>
    </row>
    <row r="34" spans="1:7" ht="15">
      <c r="A34" s="10"/>
      <c r="B34" s="10"/>
      <c r="C34" s="10"/>
      <c r="D34" s="48">
        <v>11</v>
      </c>
      <c r="E34" s="1" t="s">
        <v>90</v>
      </c>
      <c r="F34" s="2">
        <v>1102</v>
      </c>
      <c r="G34" s="1" t="s">
        <v>123</v>
      </c>
    </row>
    <row r="35" spans="1:7" ht="15">
      <c r="A35" s="10"/>
      <c r="B35" s="10"/>
      <c r="C35" s="10"/>
      <c r="D35" s="48">
        <v>11</v>
      </c>
      <c r="E35" s="1" t="s">
        <v>90</v>
      </c>
      <c r="F35" s="2">
        <v>1103</v>
      </c>
      <c r="G35" s="1" t="s">
        <v>126</v>
      </c>
    </row>
    <row r="36" spans="1:7" ht="15">
      <c r="A36" s="10"/>
      <c r="B36" s="10"/>
      <c r="C36" s="10"/>
      <c r="D36" s="48">
        <v>11</v>
      </c>
      <c r="E36" s="1" t="s">
        <v>90</v>
      </c>
      <c r="F36" s="2">
        <v>1104</v>
      </c>
      <c r="G36" s="1" t="s">
        <v>135</v>
      </c>
    </row>
    <row r="37" spans="1:7" ht="15">
      <c r="A37" s="10"/>
      <c r="B37" s="10"/>
      <c r="C37" s="10"/>
      <c r="D37" s="48">
        <v>11</v>
      </c>
      <c r="E37" s="1" t="s">
        <v>90</v>
      </c>
      <c r="F37" s="2">
        <v>1105</v>
      </c>
      <c r="G37" s="1" t="s">
        <v>142</v>
      </c>
    </row>
    <row r="38" spans="1:7" ht="15">
      <c r="A38" s="10"/>
      <c r="B38" s="10"/>
      <c r="C38" s="10"/>
      <c r="D38" s="48">
        <v>11</v>
      </c>
      <c r="E38" s="1" t="s">
        <v>90</v>
      </c>
      <c r="F38" s="2">
        <v>1106</v>
      </c>
      <c r="G38" s="1" t="s">
        <v>146</v>
      </c>
    </row>
    <row r="39" spans="1:7" ht="15">
      <c r="A39" s="10"/>
      <c r="B39" s="10"/>
      <c r="C39" s="10"/>
      <c r="D39" s="48">
        <v>11</v>
      </c>
      <c r="E39" s="1" t="s">
        <v>90</v>
      </c>
      <c r="F39" s="2">
        <v>1107</v>
      </c>
      <c r="G39" s="1" t="s">
        <v>147</v>
      </c>
    </row>
    <row r="40" spans="1:7" ht="15">
      <c r="A40" s="10"/>
      <c r="B40" s="10"/>
      <c r="C40" s="10"/>
      <c r="D40" s="48">
        <v>11</v>
      </c>
      <c r="E40" s="1" t="s">
        <v>90</v>
      </c>
      <c r="F40" s="2">
        <v>1108</v>
      </c>
      <c r="G40" s="1" t="s">
        <v>149</v>
      </c>
    </row>
    <row r="41" spans="1:7" ht="15">
      <c r="A41" s="10"/>
      <c r="B41" s="10"/>
      <c r="C41" s="10"/>
      <c r="D41" s="48">
        <v>11</v>
      </c>
      <c r="E41" s="1" t="s">
        <v>90</v>
      </c>
      <c r="F41" s="2">
        <v>1109</v>
      </c>
      <c r="G41" s="1" t="s">
        <v>151</v>
      </c>
    </row>
    <row r="42" spans="1:7" ht="15">
      <c r="A42" s="10"/>
      <c r="B42" s="10"/>
      <c r="C42" s="10"/>
      <c r="D42" s="48">
        <v>11</v>
      </c>
      <c r="E42" s="1" t="s">
        <v>90</v>
      </c>
      <c r="F42" s="2">
        <v>1110</v>
      </c>
      <c r="G42" s="1" t="s">
        <v>154</v>
      </c>
    </row>
    <row r="43" spans="1:7" ht="15">
      <c r="A43" s="10"/>
      <c r="B43" s="10"/>
      <c r="C43" s="10"/>
      <c r="D43" s="48">
        <v>11</v>
      </c>
      <c r="E43" s="1" t="s">
        <v>90</v>
      </c>
      <c r="F43" s="2">
        <v>1111</v>
      </c>
      <c r="G43" s="1" t="s">
        <v>157</v>
      </c>
    </row>
    <row r="44" spans="1:7" ht="15">
      <c r="A44" s="10"/>
      <c r="B44" s="10"/>
      <c r="C44" s="10"/>
      <c r="D44" s="48">
        <v>11</v>
      </c>
      <c r="E44" s="1" t="s">
        <v>90</v>
      </c>
      <c r="F44" s="2">
        <v>1112</v>
      </c>
      <c r="G44" s="1" t="s">
        <v>160</v>
      </c>
    </row>
    <row r="45" spans="1:7" ht="15">
      <c r="A45" s="10"/>
      <c r="B45" s="10"/>
      <c r="C45" s="10"/>
      <c r="D45" s="48">
        <v>11</v>
      </c>
      <c r="E45" s="1" t="s">
        <v>90</v>
      </c>
      <c r="F45" s="2">
        <v>1113</v>
      </c>
      <c r="G45" s="1" t="s">
        <v>161</v>
      </c>
    </row>
    <row r="46" spans="1:7" ht="15">
      <c r="A46" s="10"/>
      <c r="B46" s="10"/>
      <c r="C46" s="10"/>
      <c r="D46" s="48">
        <v>11</v>
      </c>
      <c r="E46" s="1" t="s">
        <v>90</v>
      </c>
      <c r="F46" s="2">
        <v>1114</v>
      </c>
      <c r="G46" s="1" t="s">
        <v>164</v>
      </c>
    </row>
    <row r="47" spans="1:7" ht="15">
      <c r="A47" s="10"/>
      <c r="B47" s="10"/>
      <c r="C47" s="10"/>
      <c r="D47" s="48">
        <v>11</v>
      </c>
      <c r="E47" s="1" t="s">
        <v>90</v>
      </c>
      <c r="F47" s="2">
        <v>1115</v>
      </c>
      <c r="G47" s="1" t="s">
        <v>175</v>
      </c>
    </row>
    <row r="48" spans="1:7" ht="15">
      <c r="A48" s="10"/>
      <c r="B48" s="10"/>
      <c r="C48" s="10"/>
      <c r="D48" s="48">
        <v>11</v>
      </c>
      <c r="E48" s="1" t="s">
        <v>90</v>
      </c>
      <c r="F48" s="2">
        <v>1116</v>
      </c>
      <c r="G48" s="1" t="s">
        <v>543</v>
      </c>
    </row>
    <row r="49" spans="1:7" ht="15">
      <c r="A49" s="10"/>
      <c r="B49" s="10"/>
      <c r="C49" s="10"/>
      <c r="D49" s="48">
        <v>11</v>
      </c>
      <c r="E49" s="1" t="s">
        <v>90</v>
      </c>
      <c r="F49" s="2">
        <v>1117</v>
      </c>
      <c r="G49" s="1" t="s">
        <v>176</v>
      </c>
    </row>
    <row r="50" spans="1:7" ht="15">
      <c r="A50" s="10"/>
      <c r="B50" s="10"/>
      <c r="C50" s="10"/>
      <c r="D50" s="48">
        <v>11</v>
      </c>
      <c r="E50" s="1" t="s">
        <v>90</v>
      </c>
      <c r="F50" s="2">
        <v>1118</v>
      </c>
      <c r="G50" s="1" t="s">
        <v>1294</v>
      </c>
    </row>
    <row r="51" spans="1:7" ht="15">
      <c r="A51" s="10"/>
      <c r="B51" s="10"/>
      <c r="C51" s="10"/>
      <c r="D51" s="48">
        <v>11</v>
      </c>
      <c r="E51" s="1" t="s">
        <v>90</v>
      </c>
      <c r="F51" s="2">
        <v>1119</v>
      </c>
      <c r="G51" s="1" t="s">
        <v>607</v>
      </c>
    </row>
    <row r="52" spans="1:7" ht="15">
      <c r="A52" s="10"/>
      <c r="B52" s="10"/>
      <c r="C52" s="10"/>
      <c r="D52" s="48">
        <v>11</v>
      </c>
      <c r="E52" s="1" t="s">
        <v>90</v>
      </c>
      <c r="F52" s="2">
        <v>1120</v>
      </c>
      <c r="G52" s="1" t="s">
        <v>1543</v>
      </c>
    </row>
    <row r="53" spans="1:7" ht="15">
      <c r="A53" s="10"/>
      <c r="B53" s="10"/>
      <c r="C53" s="10"/>
      <c r="D53" s="48">
        <v>11</v>
      </c>
      <c r="E53" s="1" t="s">
        <v>90</v>
      </c>
      <c r="F53" s="2">
        <v>1121</v>
      </c>
      <c r="G53" s="1" t="s">
        <v>615</v>
      </c>
    </row>
    <row r="54" spans="1:7" ht="15">
      <c r="A54" s="10"/>
      <c r="B54" s="10"/>
      <c r="C54" s="10"/>
      <c r="D54" s="48">
        <v>11</v>
      </c>
      <c r="E54" s="1" t="s">
        <v>90</v>
      </c>
      <c r="F54" s="2">
        <v>1122</v>
      </c>
      <c r="G54" s="1" t="s">
        <v>623</v>
      </c>
    </row>
    <row r="55" spans="1:7" ht="15">
      <c r="A55" s="10"/>
      <c r="B55" s="10"/>
      <c r="C55" s="10"/>
      <c r="D55" s="48">
        <v>11</v>
      </c>
      <c r="E55" s="1" t="s">
        <v>90</v>
      </c>
      <c r="F55" s="2">
        <v>1123</v>
      </c>
      <c r="G55" s="1" t="s">
        <v>621</v>
      </c>
    </row>
    <row r="56" spans="1:7" ht="15">
      <c r="A56" s="10"/>
      <c r="B56" s="10"/>
      <c r="C56" s="10"/>
      <c r="D56" s="48">
        <v>11</v>
      </c>
      <c r="E56" s="1" t="s">
        <v>90</v>
      </c>
      <c r="F56" s="2">
        <v>1124</v>
      </c>
      <c r="G56" s="1" t="s">
        <v>592</v>
      </c>
    </row>
    <row r="57" spans="1:7" ht="15">
      <c r="A57" s="10"/>
      <c r="B57" s="10"/>
      <c r="C57" s="10"/>
      <c r="D57" s="48">
        <v>12</v>
      </c>
      <c r="E57" s="1" t="s">
        <v>178</v>
      </c>
      <c r="F57" s="2">
        <v>1201</v>
      </c>
      <c r="G57" s="1" t="s">
        <v>179</v>
      </c>
    </row>
    <row r="58" spans="1:7" ht="15">
      <c r="A58" s="10"/>
      <c r="B58" s="10"/>
      <c r="C58" s="10"/>
      <c r="D58" s="48">
        <v>12</v>
      </c>
      <c r="E58" s="1" t="s">
        <v>178</v>
      </c>
      <c r="F58" s="2">
        <v>1202</v>
      </c>
      <c r="G58" s="1" t="s">
        <v>182</v>
      </c>
    </row>
    <row r="59" spans="1:7" ht="15">
      <c r="A59" s="10"/>
      <c r="B59" s="10"/>
      <c r="C59" s="10"/>
      <c r="D59" s="48">
        <v>12</v>
      </c>
      <c r="E59" s="1" t="s">
        <v>178</v>
      </c>
      <c r="F59" s="2">
        <v>1203</v>
      </c>
      <c r="G59" s="1" t="s">
        <v>185</v>
      </c>
    </row>
    <row r="60" spans="1:7" ht="15">
      <c r="A60" s="10"/>
      <c r="B60" s="10"/>
      <c r="C60" s="10"/>
      <c r="D60" s="48">
        <v>12</v>
      </c>
      <c r="E60" s="1" t="s">
        <v>178</v>
      </c>
      <c r="F60" s="2">
        <v>1204</v>
      </c>
      <c r="G60" s="1" t="s">
        <v>188</v>
      </c>
    </row>
    <row r="61" spans="1:7" ht="15">
      <c r="A61" s="10"/>
      <c r="B61" s="10"/>
      <c r="C61" s="10"/>
      <c r="D61" s="48">
        <v>12</v>
      </c>
      <c r="E61" s="1" t="s">
        <v>178</v>
      </c>
      <c r="F61" s="2">
        <v>1205</v>
      </c>
      <c r="G61" s="1" t="s">
        <v>636</v>
      </c>
    </row>
    <row r="62" spans="1:7" ht="15">
      <c r="A62" s="10"/>
      <c r="B62" s="10"/>
      <c r="C62" s="10"/>
      <c r="D62" s="48">
        <v>12</v>
      </c>
      <c r="E62" s="1" t="s">
        <v>178</v>
      </c>
      <c r="F62" s="2">
        <v>1206</v>
      </c>
      <c r="G62" s="1" t="s">
        <v>628</v>
      </c>
    </row>
    <row r="63" spans="1:7" ht="15">
      <c r="A63" s="10"/>
      <c r="B63" s="10"/>
      <c r="C63" s="10"/>
      <c r="D63" s="48">
        <v>13</v>
      </c>
      <c r="E63" s="1" t="s">
        <v>197</v>
      </c>
      <c r="F63" s="2">
        <v>1301</v>
      </c>
      <c r="G63" s="1" t="s">
        <v>198</v>
      </c>
    </row>
    <row r="64" spans="1:7" ht="15">
      <c r="A64" s="10"/>
      <c r="B64" s="10"/>
      <c r="C64" s="10"/>
      <c r="D64" s="48">
        <v>13</v>
      </c>
      <c r="E64" s="1" t="s">
        <v>197</v>
      </c>
      <c r="F64" s="2">
        <v>1302</v>
      </c>
      <c r="G64" s="1" t="s">
        <v>200</v>
      </c>
    </row>
    <row r="65" spans="1:7" ht="15">
      <c r="A65" s="10"/>
      <c r="B65" s="10"/>
      <c r="C65" s="10"/>
      <c r="D65" s="48">
        <v>13</v>
      </c>
      <c r="E65" s="1" t="s">
        <v>197</v>
      </c>
      <c r="F65" s="2">
        <v>1303</v>
      </c>
      <c r="G65" s="1" t="s">
        <v>203</v>
      </c>
    </row>
    <row r="66" spans="1:7" ht="15">
      <c r="A66" s="10"/>
      <c r="B66" s="10"/>
      <c r="C66" s="10"/>
      <c r="D66" s="48">
        <v>13</v>
      </c>
      <c r="E66" s="1" t="s">
        <v>197</v>
      </c>
      <c r="F66" s="2">
        <v>1304</v>
      </c>
      <c r="G66" s="1" t="s">
        <v>207</v>
      </c>
    </row>
    <row r="67" spans="1:7" ht="15">
      <c r="A67" s="10"/>
      <c r="B67" s="10"/>
      <c r="C67" s="10"/>
      <c r="D67" s="48">
        <v>13</v>
      </c>
      <c r="E67" s="1" t="s">
        <v>197</v>
      </c>
      <c r="F67" s="2">
        <v>1305</v>
      </c>
      <c r="G67" s="1" t="s">
        <v>209</v>
      </c>
    </row>
    <row r="68" spans="1:7" ht="15">
      <c r="A68" s="10"/>
      <c r="B68" s="10"/>
      <c r="C68" s="10"/>
      <c r="D68" s="48">
        <v>13</v>
      </c>
      <c r="E68" s="1" t="s">
        <v>197</v>
      </c>
      <c r="F68" s="2">
        <v>1306</v>
      </c>
      <c r="G68" s="1" t="s">
        <v>211</v>
      </c>
    </row>
    <row r="69" spans="1:7" ht="15">
      <c r="A69" s="10"/>
      <c r="B69" s="10"/>
      <c r="C69" s="10"/>
      <c r="D69" s="48">
        <v>13</v>
      </c>
      <c r="E69" s="1" t="s">
        <v>197</v>
      </c>
      <c r="F69" s="2">
        <v>1307</v>
      </c>
      <c r="G69" s="1" t="s">
        <v>215</v>
      </c>
    </row>
    <row r="70" spans="1:7" ht="15">
      <c r="A70" s="10"/>
      <c r="B70" s="10"/>
      <c r="C70" s="10"/>
      <c r="D70" s="48">
        <v>13</v>
      </c>
      <c r="E70" s="1" t="s">
        <v>197</v>
      </c>
      <c r="F70" s="2">
        <v>1308</v>
      </c>
      <c r="G70" s="1" t="s">
        <v>218</v>
      </c>
    </row>
    <row r="71" spans="1:7" ht="15">
      <c r="A71" s="10"/>
      <c r="B71" s="10"/>
      <c r="C71" s="10"/>
      <c r="D71" s="48">
        <v>13</v>
      </c>
      <c r="E71" s="1" t="s">
        <v>197</v>
      </c>
      <c r="F71" s="2">
        <v>1309</v>
      </c>
      <c r="G71" s="1" t="s">
        <v>221</v>
      </c>
    </row>
    <row r="72" spans="1:7" ht="15">
      <c r="A72" s="10"/>
      <c r="B72" s="10"/>
      <c r="C72" s="10"/>
      <c r="D72" s="48">
        <v>13</v>
      </c>
      <c r="E72" s="1" t="s">
        <v>197</v>
      </c>
      <c r="F72" s="2">
        <v>1310</v>
      </c>
      <c r="G72" s="1" t="s">
        <v>1544</v>
      </c>
    </row>
    <row r="73" spans="1:7" ht="15">
      <c r="A73" s="10"/>
      <c r="B73" s="10"/>
      <c r="C73" s="10"/>
      <c r="D73" s="48">
        <v>13</v>
      </c>
      <c r="E73" s="1" t="s">
        <v>197</v>
      </c>
      <c r="F73" s="2">
        <v>1311</v>
      </c>
      <c r="G73" s="1" t="s">
        <v>643</v>
      </c>
    </row>
    <row r="74" spans="1:7" ht="15">
      <c r="A74" s="10"/>
      <c r="B74" s="10"/>
      <c r="C74" s="10"/>
      <c r="D74" s="48">
        <v>13</v>
      </c>
      <c r="E74" s="1" t="s">
        <v>197</v>
      </c>
      <c r="F74" s="2">
        <v>1312</v>
      </c>
      <c r="G74" s="1" t="s">
        <v>641</v>
      </c>
    </row>
    <row r="75" spans="1:7" ht="15">
      <c r="A75" s="10"/>
      <c r="B75" s="10"/>
      <c r="C75" s="10"/>
      <c r="D75" s="48">
        <v>13</v>
      </c>
      <c r="E75" s="1" t="s">
        <v>197</v>
      </c>
      <c r="F75" s="2">
        <v>1313</v>
      </c>
      <c r="G75" s="1" t="s">
        <v>1545</v>
      </c>
    </row>
    <row r="76" spans="1:7" ht="15">
      <c r="A76" s="10"/>
      <c r="B76" s="10"/>
      <c r="C76" s="10"/>
      <c r="D76" s="48">
        <v>13</v>
      </c>
      <c r="E76" s="1" t="s">
        <v>197</v>
      </c>
      <c r="F76" s="2">
        <v>1314</v>
      </c>
      <c r="G76" s="1" t="s">
        <v>1546</v>
      </c>
    </row>
    <row r="77" spans="1:7" ht="15">
      <c r="A77" s="10"/>
      <c r="B77" s="10"/>
      <c r="C77" s="10"/>
      <c r="D77" s="48">
        <v>14</v>
      </c>
      <c r="E77" s="1" t="s">
        <v>223</v>
      </c>
      <c r="F77" s="2">
        <v>1401</v>
      </c>
      <c r="G77" s="1" t="s">
        <v>224</v>
      </c>
    </row>
    <row r="78" spans="1:7" ht="15">
      <c r="A78" s="10"/>
      <c r="B78" s="10"/>
      <c r="C78" s="10"/>
      <c r="D78" s="48">
        <v>14</v>
      </c>
      <c r="E78" s="1" t="s">
        <v>223</v>
      </c>
      <c r="F78" s="2">
        <v>1402</v>
      </c>
      <c r="G78" s="1" t="s">
        <v>234</v>
      </c>
    </row>
    <row r="79" spans="1:7" ht="15">
      <c r="A79" s="10"/>
      <c r="B79" s="10"/>
      <c r="C79" s="10"/>
      <c r="D79" s="48">
        <v>14</v>
      </c>
      <c r="E79" s="1" t="s">
        <v>223</v>
      </c>
      <c r="F79" s="2">
        <v>1403</v>
      </c>
      <c r="G79" s="1" t="s">
        <v>241</v>
      </c>
    </row>
    <row r="80" spans="1:7" ht="15">
      <c r="A80" s="10"/>
      <c r="B80" s="10"/>
      <c r="C80" s="10"/>
      <c r="D80" s="48">
        <v>14</v>
      </c>
      <c r="E80" s="1" t="s">
        <v>223</v>
      </c>
      <c r="F80" s="2">
        <v>1404</v>
      </c>
      <c r="G80" s="1" t="s">
        <v>245</v>
      </c>
    </row>
    <row r="81" spans="1:7" ht="15">
      <c r="A81" s="10"/>
      <c r="B81" s="10"/>
      <c r="C81" s="10"/>
      <c r="D81" s="48">
        <v>14</v>
      </c>
      <c r="E81" s="1" t="s">
        <v>223</v>
      </c>
      <c r="F81" s="2">
        <v>1405</v>
      </c>
      <c r="G81" s="1" t="s">
        <v>246</v>
      </c>
    </row>
    <row r="82" spans="1:7" ht="15">
      <c r="A82" s="10"/>
      <c r="B82" s="10"/>
      <c r="C82" s="10"/>
      <c r="D82" s="48">
        <v>14</v>
      </c>
      <c r="E82" s="1" t="s">
        <v>223</v>
      </c>
      <c r="F82" s="2">
        <v>1406</v>
      </c>
      <c r="G82" s="1" t="s">
        <v>249</v>
      </c>
    </row>
    <row r="83" spans="1:7" ht="15">
      <c r="A83" s="10"/>
      <c r="B83" s="10"/>
      <c r="C83" s="10"/>
      <c r="D83" s="48">
        <v>14</v>
      </c>
      <c r="E83" s="1" t="s">
        <v>223</v>
      </c>
      <c r="F83" s="2">
        <v>1407</v>
      </c>
      <c r="G83" s="1" t="s">
        <v>650</v>
      </c>
    </row>
    <row r="84" spans="1:7" ht="15">
      <c r="A84" s="10"/>
      <c r="B84" s="10"/>
      <c r="C84" s="10"/>
      <c r="D84" s="48">
        <v>14</v>
      </c>
      <c r="E84" s="1" t="s">
        <v>223</v>
      </c>
      <c r="F84" s="2">
        <v>1408</v>
      </c>
      <c r="G84" s="1" t="s">
        <v>1547</v>
      </c>
    </row>
    <row r="85" spans="1:7" ht="15">
      <c r="A85" s="10"/>
      <c r="B85" s="10"/>
      <c r="C85" s="10"/>
      <c r="D85" s="48">
        <v>14</v>
      </c>
      <c r="E85" s="1" t="s">
        <v>223</v>
      </c>
      <c r="F85" s="2">
        <v>1409</v>
      </c>
      <c r="G85" s="1" t="s">
        <v>653</v>
      </c>
    </row>
    <row r="86" spans="1:7" ht="15">
      <c r="A86" s="10"/>
      <c r="B86" s="10"/>
      <c r="C86" s="10"/>
      <c r="D86" s="48">
        <v>15</v>
      </c>
      <c r="E86" s="1" t="s">
        <v>253</v>
      </c>
      <c r="F86" s="2">
        <v>1501</v>
      </c>
      <c r="G86" s="1" t="s">
        <v>254</v>
      </c>
    </row>
    <row r="87" spans="1:7" ht="15">
      <c r="A87" s="10"/>
      <c r="B87" s="10"/>
      <c r="C87" s="10"/>
      <c r="D87" s="48">
        <v>15</v>
      </c>
      <c r="E87" s="1" t="s">
        <v>253</v>
      </c>
      <c r="F87" s="2">
        <v>1502</v>
      </c>
      <c r="G87" s="1" t="s">
        <v>256</v>
      </c>
    </row>
    <row r="88" spans="1:7" ht="15">
      <c r="A88" s="10"/>
      <c r="B88" s="10"/>
      <c r="C88" s="10"/>
      <c r="D88" s="48">
        <v>15</v>
      </c>
      <c r="E88" s="1" t="s">
        <v>253</v>
      </c>
      <c r="F88" s="2">
        <v>1503</v>
      </c>
      <c r="G88" s="1" t="s">
        <v>260</v>
      </c>
    </row>
    <row r="89" spans="1:7" ht="15">
      <c r="A89" s="10"/>
      <c r="B89" s="10"/>
      <c r="C89" s="10"/>
      <c r="D89" s="48">
        <v>15</v>
      </c>
      <c r="E89" s="1" t="s">
        <v>253</v>
      </c>
      <c r="F89" s="2">
        <v>1504</v>
      </c>
      <c r="G89" s="1" t="s">
        <v>265</v>
      </c>
    </row>
    <row r="90" spans="1:7">
      <c r="D90" s="48">
        <v>15</v>
      </c>
      <c r="E90" s="1" t="s">
        <v>253</v>
      </c>
      <c r="F90" s="2">
        <v>1505</v>
      </c>
      <c r="G90" s="1" t="s">
        <v>268</v>
      </c>
    </row>
    <row r="91" spans="1:7">
      <c r="D91" s="48">
        <v>15</v>
      </c>
      <c r="E91" s="1" t="s">
        <v>253</v>
      </c>
      <c r="F91" s="2">
        <v>1506</v>
      </c>
      <c r="G91" s="1" t="s">
        <v>270</v>
      </c>
    </row>
    <row r="92" spans="1:7">
      <c r="D92" s="48">
        <v>15</v>
      </c>
      <c r="E92" s="1" t="s">
        <v>253</v>
      </c>
      <c r="F92" s="2">
        <v>1507</v>
      </c>
      <c r="G92" s="1" t="s">
        <v>274</v>
      </c>
    </row>
    <row r="93" spans="1:7">
      <c r="D93" s="48">
        <v>15</v>
      </c>
      <c r="E93" s="1" t="s">
        <v>253</v>
      </c>
      <c r="F93" s="2">
        <v>1508</v>
      </c>
      <c r="G93" s="1" t="s">
        <v>279</v>
      </c>
    </row>
    <row r="94" spans="1:7">
      <c r="D94" s="48">
        <v>15</v>
      </c>
      <c r="E94" s="1" t="s">
        <v>253</v>
      </c>
      <c r="F94" s="2">
        <v>1509</v>
      </c>
      <c r="G94" s="1" t="s">
        <v>661</v>
      </c>
    </row>
    <row r="95" spans="1:7">
      <c r="D95" s="48">
        <v>15</v>
      </c>
      <c r="E95" s="1" t="s">
        <v>253</v>
      </c>
      <c r="F95" s="2">
        <v>1510</v>
      </c>
      <c r="G95" s="1" t="s">
        <v>1548</v>
      </c>
    </row>
    <row r="96" spans="1:7">
      <c r="D96" s="48">
        <v>15</v>
      </c>
      <c r="E96" s="1" t="s">
        <v>253</v>
      </c>
      <c r="F96" s="2">
        <v>1511</v>
      </c>
      <c r="G96" s="1" t="s">
        <v>663</v>
      </c>
    </row>
    <row r="97" spans="4:7">
      <c r="D97" s="48">
        <v>15</v>
      </c>
      <c r="E97" s="1" t="s">
        <v>253</v>
      </c>
      <c r="F97" s="2">
        <v>1512</v>
      </c>
      <c r="G97" s="1" t="s">
        <v>671</v>
      </c>
    </row>
    <row r="98" spans="4:7">
      <c r="D98" s="48">
        <v>15</v>
      </c>
      <c r="E98" s="1" t="s">
        <v>253</v>
      </c>
      <c r="F98" s="2">
        <v>1513</v>
      </c>
      <c r="G98" s="1" t="s">
        <v>1549</v>
      </c>
    </row>
    <row r="99" spans="4:7">
      <c r="D99" s="48">
        <v>15</v>
      </c>
      <c r="E99" s="1" t="s">
        <v>253</v>
      </c>
      <c r="F99" s="2">
        <v>1514</v>
      </c>
      <c r="G99" s="1" t="s">
        <v>1550</v>
      </c>
    </row>
    <row r="100" spans="4:7">
      <c r="D100" s="48">
        <v>15</v>
      </c>
      <c r="E100" s="1" t="s">
        <v>253</v>
      </c>
      <c r="F100" s="2">
        <v>1515</v>
      </c>
      <c r="G100" s="1" t="s">
        <v>1551</v>
      </c>
    </row>
    <row r="101" spans="4:7">
      <c r="D101" s="48">
        <v>15</v>
      </c>
      <c r="E101" s="1" t="s">
        <v>253</v>
      </c>
      <c r="F101" s="2">
        <v>1516</v>
      </c>
      <c r="G101" s="1" t="s">
        <v>669</v>
      </c>
    </row>
    <row r="102" spans="4:7">
      <c r="D102" s="48">
        <v>16</v>
      </c>
      <c r="E102" s="1" t="s">
        <v>282</v>
      </c>
      <c r="F102" s="2">
        <v>1601</v>
      </c>
      <c r="G102" s="1" t="s">
        <v>283</v>
      </c>
    </row>
    <row r="103" spans="4:7">
      <c r="D103" s="48">
        <v>16</v>
      </c>
      <c r="E103" s="1" t="s">
        <v>282</v>
      </c>
      <c r="F103" s="2">
        <v>1602</v>
      </c>
      <c r="G103" s="1" t="s">
        <v>294</v>
      </c>
    </row>
    <row r="104" spans="4:7">
      <c r="D104" s="48">
        <v>16</v>
      </c>
      <c r="E104" s="1" t="s">
        <v>282</v>
      </c>
      <c r="F104" s="2">
        <v>1603</v>
      </c>
      <c r="G104" s="1" t="s">
        <v>680</v>
      </c>
    </row>
    <row r="105" spans="4:7">
      <c r="D105" s="48">
        <v>16</v>
      </c>
      <c r="E105" s="1" t="s">
        <v>282</v>
      </c>
      <c r="F105" s="2">
        <v>1604</v>
      </c>
      <c r="G105" s="1" t="s">
        <v>697</v>
      </c>
    </row>
    <row r="106" spans="4:7">
      <c r="D106" s="48">
        <v>16</v>
      </c>
      <c r="E106" s="1" t="s">
        <v>282</v>
      </c>
      <c r="F106" s="2">
        <v>1605</v>
      </c>
      <c r="G106" s="1" t="s">
        <v>695</v>
      </c>
    </row>
    <row r="107" spans="4:7">
      <c r="D107" s="48">
        <v>16</v>
      </c>
      <c r="E107" s="1" t="s">
        <v>282</v>
      </c>
      <c r="F107" s="2">
        <v>1606</v>
      </c>
      <c r="G107" s="1" t="s">
        <v>692</v>
      </c>
    </row>
    <row r="108" spans="4:7">
      <c r="D108" s="48">
        <v>16</v>
      </c>
      <c r="E108" s="1" t="s">
        <v>282</v>
      </c>
      <c r="F108" s="2">
        <v>1607</v>
      </c>
      <c r="G108" s="1" t="s">
        <v>674</v>
      </c>
    </row>
    <row r="109" spans="4:7">
      <c r="D109" s="48">
        <v>17</v>
      </c>
      <c r="E109" s="1" t="s">
        <v>299</v>
      </c>
      <c r="F109" s="2">
        <v>1701</v>
      </c>
      <c r="G109" s="1" t="s">
        <v>721</v>
      </c>
    </row>
    <row r="110" spans="4:7">
      <c r="D110" s="48">
        <v>17</v>
      </c>
      <c r="E110" s="1" t="s">
        <v>299</v>
      </c>
      <c r="F110" s="2">
        <v>1702</v>
      </c>
      <c r="G110" s="1" t="s">
        <v>300</v>
      </c>
    </row>
    <row r="111" spans="4:7">
      <c r="D111" s="48">
        <v>17</v>
      </c>
      <c r="E111" s="1" t="s">
        <v>299</v>
      </c>
      <c r="F111" s="2">
        <v>1703</v>
      </c>
      <c r="G111" s="1" t="s">
        <v>306</v>
      </c>
    </row>
    <row r="112" spans="4:7">
      <c r="D112" s="48">
        <v>17</v>
      </c>
      <c r="E112" s="1" t="s">
        <v>299</v>
      </c>
      <c r="F112" s="2">
        <v>1704</v>
      </c>
      <c r="G112" s="1" t="s">
        <v>314</v>
      </c>
    </row>
    <row r="113" spans="4:7">
      <c r="D113" s="48">
        <v>17</v>
      </c>
      <c r="E113" s="1" t="s">
        <v>299</v>
      </c>
      <c r="F113" s="2">
        <v>1705</v>
      </c>
      <c r="G113" s="1" t="s">
        <v>320</v>
      </c>
    </row>
    <row r="114" spans="4:7">
      <c r="D114" s="48">
        <v>17</v>
      </c>
      <c r="E114" s="1" t="s">
        <v>299</v>
      </c>
      <c r="F114" s="2">
        <v>1706</v>
      </c>
      <c r="G114" s="1" t="s">
        <v>1552</v>
      </c>
    </row>
    <row r="115" spans="4:7">
      <c r="D115" s="48">
        <v>17</v>
      </c>
      <c r="E115" s="1" t="s">
        <v>299</v>
      </c>
      <c r="F115" s="2">
        <v>1707</v>
      </c>
      <c r="G115" s="1" t="s">
        <v>732</v>
      </c>
    </row>
    <row r="116" spans="4:7">
      <c r="D116" s="48">
        <v>17</v>
      </c>
      <c r="E116" s="1" t="s">
        <v>299</v>
      </c>
      <c r="F116" s="2">
        <v>1708</v>
      </c>
      <c r="G116" s="1" t="s">
        <v>759</v>
      </c>
    </row>
    <row r="117" spans="4:7">
      <c r="D117" s="48">
        <v>17</v>
      </c>
      <c r="E117" s="1" t="s">
        <v>299</v>
      </c>
      <c r="F117" s="2">
        <v>1709</v>
      </c>
      <c r="G117" s="1" t="s">
        <v>727</v>
      </c>
    </row>
    <row r="118" spans="4:7">
      <c r="D118" s="48">
        <v>17</v>
      </c>
      <c r="E118" s="1" t="s">
        <v>299</v>
      </c>
      <c r="F118" s="2">
        <v>1710</v>
      </c>
      <c r="G118" s="1" t="s">
        <v>709</v>
      </c>
    </row>
    <row r="119" spans="4:7">
      <c r="D119" s="48">
        <v>18</v>
      </c>
      <c r="E119" s="1" t="s">
        <v>322</v>
      </c>
      <c r="F119" s="2">
        <v>1801</v>
      </c>
      <c r="G119" s="1" t="s">
        <v>323</v>
      </c>
    </row>
    <row r="120" spans="4:7">
      <c r="D120" s="48">
        <v>18</v>
      </c>
      <c r="E120" s="1" t="s">
        <v>322</v>
      </c>
      <c r="F120" s="2">
        <v>1802</v>
      </c>
      <c r="G120" s="1" t="s">
        <v>329</v>
      </c>
    </row>
    <row r="121" spans="4:7">
      <c r="D121" s="48">
        <v>18</v>
      </c>
      <c r="E121" s="1" t="s">
        <v>322</v>
      </c>
      <c r="F121" s="2">
        <v>1803</v>
      </c>
      <c r="G121" s="1" t="s">
        <v>331</v>
      </c>
    </row>
    <row r="122" spans="4:7">
      <c r="D122" s="48">
        <v>18</v>
      </c>
      <c r="E122" s="1" t="s">
        <v>322</v>
      </c>
      <c r="F122" s="2">
        <v>1804</v>
      </c>
      <c r="G122" s="1" t="s">
        <v>333</v>
      </c>
    </row>
    <row r="123" spans="4:7">
      <c r="D123" s="48">
        <v>18</v>
      </c>
      <c r="E123" s="1" t="s">
        <v>322</v>
      </c>
      <c r="F123" s="2">
        <v>1805</v>
      </c>
      <c r="G123" s="1" t="s">
        <v>334</v>
      </c>
    </row>
    <row r="124" spans="4:7">
      <c r="D124" s="48">
        <v>18</v>
      </c>
      <c r="E124" s="1" t="s">
        <v>322</v>
      </c>
      <c r="F124" s="2">
        <v>1806</v>
      </c>
      <c r="G124" s="1" t="s">
        <v>337</v>
      </c>
    </row>
    <row r="125" spans="4:7">
      <c r="D125" s="48">
        <v>18</v>
      </c>
      <c r="E125" s="1" t="s">
        <v>322</v>
      </c>
      <c r="F125" s="2">
        <v>1807</v>
      </c>
      <c r="G125" s="1" t="s">
        <v>339</v>
      </c>
    </row>
    <row r="126" spans="4:7">
      <c r="D126" s="48">
        <v>18</v>
      </c>
      <c r="E126" s="1" t="s">
        <v>322</v>
      </c>
      <c r="F126" s="2">
        <v>1808</v>
      </c>
      <c r="G126" s="1" t="s">
        <v>340</v>
      </c>
    </row>
    <row r="127" spans="4:7">
      <c r="D127" s="48">
        <v>18</v>
      </c>
      <c r="E127" s="1" t="s">
        <v>322</v>
      </c>
      <c r="F127" s="2">
        <v>1809</v>
      </c>
      <c r="G127" s="1" t="s">
        <v>346</v>
      </c>
    </row>
    <row r="128" spans="4:7">
      <c r="D128" s="48">
        <v>18</v>
      </c>
      <c r="E128" s="1" t="s">
        <v>322</v>
      </c>
      <c r="F128" s="2">
        <v>1810</v>
      </c>
      <c r="G128" s="1" t="s">
        <v>352</v>
      </c>
    </row>
    <row r="129" spans="4:8">
      <c r="D129" s="48">
        <v>18</v>
      </c>
      <c r="E129" s="1" t="s">
        <v>322</v>
      </c>
      <c r="F129" s="2">
        <v>1811</v>
      </c>
      <c r="G129" s="1" t="s">
        <v>354</v>
      </c>
    </row>
    <row r="130" spans="4:8">
      <c r="D130" s="48">
        <v>18</v>
      </c>
      <c r="E130" s="1" t="s">
        <v>322</v>
      </c>
      <c r="F130" s="2">
        <v>1812</v>
      </c>
      <c r="G130" s="1" t="s">
        <v>357</v>
      </c>
    </row>
    <row r="131" spans="4:8">
      <c r="D131" s="48">
        <v>18</v>
      </c>
      <c r="E131" s="1" t="s">
        <v>322</v>
      </c>
      <c r="F131" s="2">
        <v>1813</v>
      </c>
      <c r="G131" s="1" t="s">
        <v>1200</v>
      </c>
    </row>
    <row r="132" spans="4:8">
      <c r="D132" s="48">
        <v>18</v>
      </c>
      <c r="E132" s="1" t="s">
        <v>322</v>
      </c>
      <c r="F132" s="2">
        <v>1814</v>
      </c>
      <c r="G132" s="1" t="s">
        <v>1553</v>
      </c>
    </row>
    <row r="133" spans="4:8">
      <c r="D133" s="48">
        <v>18</v>
      </c>
      <c r="E133" s="1" t="s">
        <v>322</v>
      </c>
      <c r="F133" s="2">
        <v>1815</v>
      </c>
      <c r="G133" s="1" t="s">
        <v>1137</v>
      </c>
    </row>
    <row r="134" spans="4:8">
      <c r="D134" s="48">
        <v>18</v>
      </c>
      <c r="E134" s="1" t="s">
        <v>322</v>
      </c>
      <c r="F134" s="2">
        <v>1816</v>
      </c>
      <c r="G134" s="1" t="s">
        <v>959</v>
      </c>
    </row>
    <row r="135" spans="4:8">
      <c r="D135" s="48">
        <v>18</v>
      </c>
      <c r="E135" s="1" t="s">
        <v>322</v>
      </c>
      <c r="F135" s="2">
        <v>1817</v>
      </c>
      <c r="G135" s="1" t="s">
        <v>931</v>
      </c>
      <c r="H135" s="15" t="s">
        <v>1554</v>
      </c>
    </row>
    <row r="136" spans="4:8">
      <c r="D136" s="48">
        <v>18</v>
      </c>
      <c r="E136" s="1" t="s">
        <v>322</v>
      </c>
      <c r="F136" s="2">
        <v>1818</v>
      </c>
      <c r="G136" s="1" t="s">
        <v>1180</v>
      </c>
    </row>
    <row r="137" spans="4:8">
      <c r="D137" s="48">
        <v>18</v>
      </c>
      <c r="E137" s="1" t="s">
        <v>322</v>
      </c>
      <c r="F137" s="2">
        <v>1819</v>
      </c>
      <c r="G137" s="1" t="s">
        <v>1186</v>
      </c>
    </row>
    <row r="138" spans="4:8">
      <c r="D138" s="48">
        <v>18</v>
      </c>
      <c r="E138" s="1" t="s">
        <v>322</v>
      </c>
      <c r="F138" s="2">
        <v>1820</v>
      </c>
      <c r="G138" s="1" t="s">
        <v>1128</v>
      </c>
    </row>
    <row r="139" spans="4:8">
      <c r="D139" s="48">
        <v>18</v>
      </c>
      <c r="E139" s="1" t="s">
        <v>322</v>
      </c>
      <c r="F139" s="2">
        <v>1821</v>
      </c>
      <c r="G139" s="1" t="s">
        <v>1040</v>
      </c>
    </row>
    <row r="140" spans="4:8">
      <c r="D140" s="48">
        <v>18</v>
      </c>
      <c r="E140" s="1" t="s">
        <v>322</v>
      </c>
      <c r="F140" s="2">
        <v>1822</v>
      </c>
      <c r="G140" s="1" t="s">
        <v>1095</v>
      </c>
    </row>
    <row r="141" spans="4:8">
      <c r="D141" s="48">
        <v>18</v>
      </c>
      <c r="E141" s="1" t="s">
        <v>322</v>
      </c>
      <c r="F141" s="2">
        <v>1823</v>
      </c>
      <c r="G141" s="1" t="s">
        <v>1101</v>
      </c>
    </row>
    <row r="142" spans="4:8">
      <c r="D142" s="48">
        <v>18</v>
      </c>
      <c r="E142" s="1" t="s">
        <v>322</v>
      </c>
      <c r="F142" s="2">
        <v>1824</v>
      </c>
      <c r="G142" s="1" t="s">
        <v>1555</v>
      </c>
    </row>
    <row r="143" spans="4:8">
      <c r="D143" s="48">
        <v>18</v>
      </c>
      <c r="E143" s="1" t="s">
        <v>322</v>
      </c>
      <c r="F143" s="2">
        <v>1825</v>
      </c>
      <c r="G143" s="1" t="s">
        <v>1192</v>
      </c>
    </row>
    <row r="144" spans="4:8">
      <c r="D144" s="48">
        <v>18</v>
      </c>
      <c r="E144" s="1" t="s">
        <v>322</v>
      </c>
      <c r="F144" s="2">
        <v>1826</v>
      </c>
      <c r="G144" s="1" t="s">
        <v>1092</v>
      </c>
    </row>
    <row r="145" spans="4:7">
      <c r="D145" s="48">
        <v>18</v>
      </c>
      <c r="E145" s="1" t="s">
        <v>322</v>
      </c>
      <c r="F145" s="2">
        <v>1827</v>
      </c>
      <c r="G145" s="1" t="s">
        <v>1556</v>
      </c>
    </row>
    <row r="146" spans="4:7">
      <c r="D146" s="48">
        <v>18</v>
      </c>
      <c r="E146" s="1" t="s">
        <v>322</v>
      </c>
      <c r="F146" s="2">
        <v>1828</v>
      </c>
      <c r="G146" s="1" t="s">
        <v>1557</v>
      </c>
    </row>
    <row r="147" spans="4:7">
      <c r="D147" s="48">
        <v>18</v>
      </c>
      <c r="E147" s="1" t="s">
        <v>322</v>
      </c>
      <c r="F147" s="2">
        <v>1829</v>
      </c>
      <c r="G147" s="1" t="s">
        <v>1081</v>
      </c>
    </row>
    <row r="148" spans="4:7">
      <c r="D148" s="48">
        <v>18</v>
      </c>
      <c r="E148" s="1" t="s">
        <v>322</v>
      </c>
      <c r="F148" s="2">
        <v>1830</v>
      </c>
      <c r="G148" s="1" t="s">
        <v>1153</v>
      </c>
    </row>
    <row r="149" spans="4:7">
      <c r="D149" s="48">
        <v>18</v>
      </c>
      <c r="E149" s="1" t="s">
        <v>322</v>
      </c>
      <c r="F149" s="2">
        <v>1831</v>
      </c>
      <c r="G149" s="1" t="s">
        <v>1159</v>
      </c>
    </row>
    <row r="150" spans="4:7">
      <c r="D150" s="48">
        <v>18</v>
      </c>
      <c r="E150" s="1" t="s">
        <v>322</v>
      </c>
      <c r="F150" s="2">
        <v>1832</v>
      </c>
      <c r="G150" s="1" t="s">
        <v>764</v>
      </c>
    </row>
    <row r="151" spans="4:7">
      <c r="D151" s="48">
        <v>18</v>
      </c>
      <c r="E151" s="1" t="s">
        <v>322</v>
      </c>
      <c r="F151" s="2">
        <v>1833</v>
      </c>
      <c r="G151" s="1" t="s">
        <v>883</v>
      </c>
    </row>
    <row r="152" spans="4:7">
      <c r="D152" s="48">
        <v>18</v>
      </c>
      <c r="E152" s="1" t="s">
        <v>322</v>
      </c>
      <c r="F152" s="2">
        <v>1834</v>
      </c>
      <c r="G152" s="1" t="s">
        <v>1036</v>
      </c>
    </row>
    <row r="153" spans="4:7">
      <c r="D153" s="48">
        <v>18</v>
      </c>
      <c r="E153" s="1" t="s">
        <v>322</v>
      </c>
      <c r="F153" s="2">
        <v>1835</v>
      </c>
      <c r="G153" s="1" t="s">
        <v>1010</v>
      </c>
    </row>
    <row r="154" spans="4:7">
      <c r="D154" s="48">
        <v>18</v>
      </c>
      <c r="E154" s="1" t="s">
        <v>322</v>
      </c>
      <c r="F154" s="2">
        <v>1836</v>
      </c>
      <c r="G154" s="1" t="s">
        <v>1558</v>
      </c>
    </row>
    <row r="155" spans="4:7">
      <c r="D155" s="48">
        <v>18</v>
      </c>
      <c r="E155" s="1" t="s">
        <v>322</v>
      </c>
      <c r="F155" s="2">
        <v>1837</v>
      </c>
      <c r="G155" s="1" t="s">
        <v>1212</v>
      </c>
    </row>
    <row r="156" spans="4:7">
      <c r="D156" s="48">
        <v>18</v>
      </c>
      <c r="E156" s="1" t="s">
        <v>322</v>
      </c>
      <c r="F156" s="2">
        <v>1838</v>
      </c>
      <c r="G156" s="1" t="s">
        <v>833</v>
      </c>
    </row>
    <row r="157" spans="4:7">
      <c r="D157" s="48">
        <v>18</v>
      </c>
      <c r="E157" s="1" t="s">
        <v>322</v>
      </c>
      <c r="F157" s="2">
        <v>1839</v>
      </c>
      <c r="G157" s="1" t="s">
        <v>934</v>
      </c>
    </row>
    <row r="158" spans="4:7">
      <c r="D158" s="48">
        <v>18</v>
      </c>
      <c r="E158" s="1" t="s">
        <v>322</v>
      </c>
      <c r="F158" s="2">
        <v>1840</v>
      </c>
      <c r="G158" s="1" t="s">
        <v>623</v>
      </c>
    </row>
    <row r="159" spans="4:7">
      <c r="D159" s="48">
        <v>18</v>
      </c>
      <c r="E159" s="1" t="s">
        <v>322</v>
      </c>
      <c r="F159" s="2">
        <v>1841</v>
      </c>
      <c r="G159" s="1" t="s">
        <v>1559</v>
      </c>
    </row>
    <row r="160" spans="4:7">
      <c r="D160" s="48">
        <v>18</v>
      </c>
      <c r="E160" s="1" t="s">
        <v>322</v>
      </c>
      <c r="F160" s="2">
        <v>1842</v>
      </c>
      <c r="G160" s="1" t="s">
        <v>875</v>
      </c>
    </row>
    <row r="161" spans="4:7">
      <c r="D161" s="48">
        <v>18</v>
      </c>
      <c r="E161" s="1" t="s">
        <v>322</v>
      </c>
      <c r="F161" s="2">
        <v>1843</v>
      </c>
      <c r="G161" s="1" t="s">
        <v>922</v>
      </c>
    </row>
    <row r="162" spans="4:7">
      <c r="D162" s="48">
        <v>18</v>
      </c>
      <c r="E162" s="1" t="s">
        <v>322</v>
      </c>
      <c r="F162" s="2">
        <v>1844</v>
      </c>
      <c r="G162" s="1" t="s">
        <v>943</v>
      </c>
    </row>
    <row r="163" spans="4:7">
      <c r="D163" s="48">
        <v>18</v>
      </c>
      <c r="E163" s="1" t="s">
        <v>322</v>
      </c>
      <c r="F163" s="2">
        <v>1845</v>
      </c>
      <c r="G163" s="1" t="s">
        <v>1163</v>
      </c>
    </row>
    <row r="164" spans="4:7">
      <c r="D164" s="48">
        <v>18</v>
      </c>
      <c r="E164" s="1" t="s">
        <v>322</v>
      </c>
      <c r="F164" s="2">
        <v>1846</v>
      </c>
      <c r="G164" s="1" t="s">
        <v>894</v>
      </c>
    </row>
    <row r="165" spans="4:7">
      <c r="D165" s="48">
        <v>18</v>
      </c>
      <c r="E165" s="1" t="s">
        <v>322</v>
      </c>
      <c r="F165" s="2">
        <v>1847</v>
      </c>
      <c r="G165" s="1" t="s">
        <v>364</v>
      </c>
    </row>
    <row r="166" spans="4:7">
      <c r="D166" s="48">
        <v>18</v>
      </c>
      <c r="E166" s="1" t="s">
        <v>322</v>
      </c>
      <c r="F166" s="2">
        <v>1848</v>
      </c>
      <c r="G166" s="1" t="s">
        <v>1155</v>
      </c>
    </row>
    <row r="167" spans="4:7">
      <c r="D167" s="48">
        <v>18</v>
      </c>
      <c r="E167" s="1" t="s">
        <v>322</v>
      </c>
      <c r="F167" s="2">
        <v>1849</v>
      </c>
      <c r="G167" s="1" t="s">
        <v>1123</v>
      </c>
    </row>
    <row r="168" spans="4:7">
      <c r="D168" s="48">
        <v>18</v>
      </c>
      <c r="E168" s="1" t="s">
        <v>322</v>
      </c>
      <c r="F168" s="2">
        <v>1850</v>
      </c>
      <c r="G168" s="1" t="s">
        <v>1167</v>
      </c>
    </row>
    <row r="169" spans="4:7">
      <c r="D169" s="48">
        <v>18</v>
      </c>
      <c r="E169" s="1" t="s">
        <v>322</v>
      </c>
      <c r="F169" s="2">
        <v>1851</v>
      </c>
      <c r="G169" s="1" t="s">
        <v>910</v>
      </c>
    </row>
    <row r="170" spans="4:7">
      <c r="D170" s="48">
        <v>18</v>
      </c>
      <c r="E170" s="1" t="s">
        <v>322</v>
      </c>
      <c r="F170" s="2">
        <v>1852</v>
      </c>
      <c r="G170" s="1" t="s">
        <v>1071</v>
      </c>
    </row>
    <row r="171" spans="4:7">
      <c r="D171" s="48">
        <v>18</v>
      </c>
      <c r="E171" s="1" t="s">
        <v>322</v>
      </c>
      <c r="F171" s="2">
        <v>1853</v>
      </c>
      <c r="G171" s="1" t="s">
        <v>615</v>
      </c>
    </row>
    <row r="172" spans="4:7">
      <c r="D172" s="48">
        <v>18</v>
      </c>
      <c r="E172" s="1" t="s">
        <v>322</v>
      </c>
      <c r="F172" s="2">
        <v>1854</v>
      </c>
      <c r="G172" s="1" t="s">
        <v>984</v>
      </c>
    </row>
    <row r="173" spans="4:7">
      <c r="D173" s="48">
        <v>18</v>
      </c>
      <c r="E173" s="1" t="s">
        <v>322</v>
      </c>
      <c r="F173" s="2">
        <v>1855</v>
      </c>
      <c r="G173" s="1" t="s">
        <v>970</v>
      </c>
    </row>
    <row r="174" spans="4:7">
      <c r="D174" s="48">
        <v>18</v>
      </c>
      <c r="E174" s="1" t="s">
        <v>322</v>
      </c>
      <c r="F174" s="2">
        <v>1856</v>
      </c>
      <c r="G174" s="1" t="s">
        <v>1151</v>
      </c>
    </row>
    <row r="175" spans="4:7">
      <c r="D175" s="48">
        <v>18</v>
      </c>
      <c r="E175" s="1" t="s">
        <v>322</v>
      </c>
      <c r="F175" s="2">
        <v>1857</v>
      </c>
      <c r="G175" s="1" t="s">
        <v>1560</v>
      </c>
    </row>
    <row r="176" spans="4:7">
      <c r="D176" s="48">
        <v>18</v>
      </c>
      <c r="E176" s="1" t="s">
        <v>322</v>
      </c>
      <c r="F176" s="2">
        <v>1858</v>
      </c>
      <c r="G176" s="1" t="s">
        <v>1209</v>
      </c>
    </row>
    <row r="177" spans="4:7">
      <c r="D177" s="48">
        <v>18</v>
      </c>
      <c r="E177" s="1" t="s">
        <v>322</v>
      </c>
      <c r="F177" s="2">
        <v>1859</v>
      </c>
      <c r="G177" s="1" t="s">
        <v>1561</v>
      </c>
    </row>
    <row r="178" spans="4:7">
      <c r="D178" s="48">
        <v>18</v>
      </c>
      <c r="E178" s="1" t="s">
        <v>322</v>
      </c>
      <c r="F178" s="2">
        <v>1860</v>
      </c>
      <c r="G178" s="1" t="s">
        <v>1562</v>
      </c>
    </row>
    <row r="179" spans="4:7">
      <c r="D179" s="48">
        <v>18</v>
      </c>
      <c r="E179" s="1" t="s">
        <v>322</v>
      </c>
      <c r="F179" s="2">
        <v>1861</v>
      </c>
      <c r="G179" s="1" t="s">
        <v>1207</v>
      </c>
    </row>
    <row r="180" spans="4:7">
      <c r="D180" s="48">
        <v>18</v>
      </c>
      <c r="E180" s="1" t="s">
        <v>322</v>
      </c>
      <c r="F180" s="2">
        <v>1862</v>
      </c>
      <c r="G180" s="1" t="s">
        <v>1563</v>
      </c>
    </row>
    <row r="181" spans="4:7">
      <c r="D181" s="48">
        <v>18</v>
      </c>
      <c r="E181" s="1" t="s">
        <v>322</v>
      </c>
      <c r="F181" s="2">
        <v>1863</v>
      </c>
      <c r="G181" s="1" t="s">
        <v>939</v>
      </c>
    </row>
    <row r="182" spans="4:7">
      <c r="D182" s="48">
        <v>18</v>
      </c>
      <c r="E182" s="1" t="s">
        <v>322</v>
      </c>
      <c r="F182" s="2">
        <v>1864</v>
      </c>
      <c r="G182" s="1" t="s">
        <v>1051</v>
      </c>
    </row>
    <row r="183" spans="4:7">
      <c r="D183" s="48">
        <v>18</v>
      </c>
      <c r="E183" s="1" t="s">
        <v>322</v>
      </c>
      <c r="F183" s="2">
        <v>1865</v>
      </c>
      <c r="G183" s="1" t="s">
        <v>1564</v>
      </c>
    </row>
    <row r="184" spans="4:7">
      <c r="D184" s="48">
        <v>18</v>
      </c>
      <c r="E184" s="1" t="s">
        <v>322</v>
      </c>
      <c r="F184" s="2">
        <v>1866</v>
      </c>
      <c r="G184" s="1" t="s">
        <v>1565</v>
      </c>
    </row>
    <row r="185" spans="4:7">
      <c r="D185" s="48">
        <v>18</v>
      </c>
      <c r="E185" s="1" t="s">
        <v>322</v>
      </c>
      <c r="F185" s="2">
        <v>1867</v>
      </c>
      <c r="G185" s="1" t="s">
        <v>841</v>
      </c>
    </row>
    <row r="186" spans="4:7">
      <c r="D186" s="48">
        <v>18</v>
      </c>
      <c r="E186" s="1" t="s">
        <v>322</v>
      </c>
      <c r="F186" s="2">
        <v>1868</v>
      </c>
      <c r="G186" s="1" t="s">
        <v>802</v>
      </c>
    </row>
    <row r="187" spans="4:7">
      <c r="D187" s="48">
        <v>18</v>
      </c>
      <c r="E187" s="1" t="s">
        <v>322</v>
      </c>
      <c r="F187" s="2">
        <v>1869</v>
      </c>
      <c r="G187" s="1" t="s">
        <v>1174</v>
      </c>
    </row>
    <row r="188" spans="4:7">
      <c r="D188" s="48">
        <v>18</v>
      </c>
      <c r="E188" s="1" t="s">
        <v>322</v>
      </c>
      <c r="F188" s="2">
        <v>1870</v>
      </c>
      <c r="G188" s="1" t="s">
        <v>1065</v>
      </c>
    </row>
    <row r="189" spans="4:7">
      <c r="D189" s="48">
        <v>18</v>
      </c>
      <c r="E189" s="1" t="s">
        <v>322</v>
      </c>
      <c r="F189" s="2">
        <v>1871</v>
      </c>
      <c r="G189" s="1" t="s">
        <v>1169</v>
      </c>
    </row>
    <row r="190" spans="4:7">
      <c r="D190" s="48">
        <v>18</v>
      </c>
      <c r="E190" s="1" t="s">
        <v>322</v>
      </c>
      <c r="F190" s="2">
        <v>1872</v>
      </c>
      <c r="G190" s="1" t="s">
        <v>1198</v>
      </c>
    </row>
    <row r="191" spans="4:7">
      <c r="D191" s="48">
        <v>18</v>
      </c>
      <c r="E191" s="1" t="s">
        <v>322</v>
      </c>
      <c r="F191" s="2">
        <v>1873</v>
      </c>
      <c r="G191" s="1" t="s">
        <v>888</v>
      </c>
    </row>
    <row r="192" spans="4:7">
      <c r="D192" s="48">
        <v>18</v>
      </c>
      <c r="E192" s="1" t="s">
        <v>322</v>
      </c>
      <c r="F192" s="2">
        <v>1874</v>
      </c>
      <c r="G192" s="1" t="s">
        <v>1204</v>
      </c>
    </row>
    <row r="193" spans="4:7">
      <c r="D193" s="48">
        <v>18</v>
      </c>
      <c r="E193" s="1" t="s">
        <v>322</v>
      </c>
      <c r="F193" s="2">
        <v>1875</v>
      </c>
      <c r="G193" s="1" t="s">
        <v>1566</v>
      </c>
    </row>
    <row r="194" spans="4:7">
      <c r="D194" s="48">
        <v>18</v>
      </c>
      <c r="E194" s="1" t="s">
        <v>322</v>
      </c>
      <c r="F194" s="2">
        <v>1876</v>
      </c>
      <c r="G194" s="1" t="s">
        <v>915</v>
      </c>
    </row>
    <row r="195" spans="4:7">
      <c r="D195" s="48">
        <v>18</v>
      </c>
      <c r="E195" s="1" t="s">
        <v>322</v>
      </c>
      <c r="F195" s="2">
        <v>1877</v>
      </c>
      <c r="G195" s="1" t="s">
        <v>1000</v>
      </c>
    </row>
    <row r="196" spans="4:7">
      <c r="D196" s="48">
        <v>18</v>
      </c>
      <c r="E196" s="1" t="s">
        <v>322</v>
      </c>
      <c r="F196" s="2">
        <v>1878</v>
      </c>
      <c r="G196" s="1" t="s">
        <v>1567</v>
      </c>
    </row>
    <row r="197" spans="4:7">
      <c r="D197" s="48">
        <v>18</v>
      </c>
      <c r="E197" s="1" t="s">
        <v>322</v>
      </c>
      <c r="F197" s="2">
        <v>1879</v>
      </c>
      <c r="G197" s="1" t="s">
        <v>1568</v>
      </c>
    </row>
    <row r="198" spans="4:7">
      <c r="D198" s="48">
        <v>18</v>
      </c>
      <c r="E198" s="1" t="s">
        <v>322</v>
      </c>
      <c r="F198" s="2">
        <v>1880</v>
      </c>
      <c r="G198" s="1" t="s">
        <v>1104</v>
      </c>
    </row>
    <row r="199" spans="4:7">
      <c r="D199" s="48">
        <v>18</v>
      </c>
      <c r="E199" s="1" t="s">
        <v>322</v>
      </c>
      <c r="F199" s="2">
        <v>1881</v>
      </c>
      <c r="G199" s="1" t="s">
        <v>1569</v>
      </c>
    </row>
    <row r="200" spans="4:7">
      <c r="D200" s="48">
        <v>18</v>
      </c>
      <c r="E200" s="1" t="s">
        <v>322</v>
      </c>
      <c r="F200" s="2">
        <v>1882</v>
      </c>
      <c r="G200" s="1" t="s">
        <v>1177</v>
      </c>
    </row>
    <row r="201" spans="4:7">
      <c r="D201" s="48">
        <v>18</v>
      </c>
      <c r="E201" s="1" t="s">
        <v>322</v>
      </c>
      <c r="F201" s="2">
        <v>1883</v>
      </c>
      <c r="G201" s="1" t="s">
        <v>1570</v>
      </c>
    </row>
    <row r="202" spans="4:7">
      <c r="D202" s="48">
        <v>19</v>
      </c>
      <c r="E202" s="1" t="s">
        <v>358</v>
      </c>
      <c r="F202" s="2">
        <v>1901</v>
      </c>
      <c r="G202" s="1" t="s">
        <v>359</v>
      </c>
    </row>
    <row r="203" spans="4:7">
      <c r="D203" s="48">
        <v>19</v>
      </c>
      <c r="E203" s="1" t="s">
        <v>358</v>
      </c>
      <c r="F203" s="2">
        <v>1902</v>
      </c>
      <c r="G203" s="1" t="s">
        <v>364</v>
      </c>
    </row>
    <row r="204" spans="4:7">
      <c r="D204" s="48">
        <v>19</v>
      </c>
      <c r="E204" s="1" t="s">
        <v>358</v>
      </c>
      <c r="F204" s="2">
        <v>1903</v>
      </c>
      <c r="G204" s="1" t="s">
        <v>366</v>
      </c>
    </row>
    <row r="205" spans="4:7">
      <c r="D205" s="48">
        <v>19</v>
      </c>
      <c r="E205" s="1" t="s">
        <v>358</v>
      </c>
      <c r="F205" s="2">
        <v>1904</v>
      </c>
      <c r="G205" s="1" t="s">
        <v>369</v>
      </c>
    </row>
    <row r="206" spans="4:7">
      <c r="D206" s="48">
        <v>19</v>
      </c>
      <c r="E206" s="1" t="s">
        <v>358</v>
      </c>
      <c r="F206" s="2">
        <v>1905</v>
      </c>
      <c r="G206" s="1" t="s">
        <v>375</v>
      </c>
    </row>
    <row r="207" spans="4:7">
      <c r="D207" s="48">
        <v>19</v>
      </c>
      <c r="E207" s="1" t="s">
        <v>358</v>
      </c>
      <c r="F207" s="2">
        <v>1906</v>
      </c>
      <c r="G207" s="1" t="s">
        <v>379</v>
      </c>
    </row>
    <row r="208" spans="4:7">
      <c r="D208" s="48">
        <v>19</v>
      </c>
      <c r="E208" s="1" t="s">
        <v>358</v>
      </c>
      <c r="F208" s="2">
        <v>1907</v>
      </c>
      <c r="G208" s="1" t="s">
        <v>383</v>
      </c>
    </row>
    <row r="209" spans="4:7">
      <c r="D209" s="48">
        <v>19</v>
      </c>
      <c r="E209" s="1" t="s">
        <v>358</v>
      </c>
      <c r="F209" s="2">
        <v>1908</v>
      </c>
      <c r="G209" s="1" t="s">
        <v>387</v>
      </c>
    </row>
    <row r="210" spans="4:7">
      <c r="D210" s="48">
        <v>19</v>
      </c>
      <c r="E210" s="1" t="s">
        <v>358</v>
      </c>
      <c r="F210" s="2">
        <v>1909</v>
      </c>
      <c r="G210" s="1" t="s">
        <v>365</v>
      </c>
    </row>
    <row r="211" spans="4:7">
      <c r="D211" s="48">
        <v>19</v>
      </c>
      <c r="E211" s="1" t="s">
        <v>358</v>
      </c>
      <c r="F211" s="2">
        <v>1910</v>
      </c>
      <c r="G211" s="1" t="s">
        <v>1220</v>
      </c>
    </row>
    <row r="212" spans="4:7">
      <c r="D212" s="48">
        <v>19</v>
      </c>
      <c r="E212" s="1" t="s">
        <v>358</v>
      </c>
      <c r="F212" s="2">
        <v>1911</v>
      </c>
      <c r="G212" s="1" t="s">
        <v>1216</v>
      </c>
    </row>
    <row r="213" spans="4:7">
      <c r="D213" s="48">
        <v>19</v>
      </c>
      <c r="E213" s="1" t="s">
        <v>358</v>
      </c>
      <c r="F213" s="2">
        <v>1912</v>
      </c>
      <c r="G213" s="1" t="s">
        <v>1571</v>
      </c>
    </row>
    <row r="214" spans="4:7">
      <c r="D214" s="48">
        <v>19</v>
      </c>
      <c r="E214" s="1" t="s">
        <v>358</v>
      </c>
      <c r="F214" s="2">
        <v>1913</v>
      </c>
      <c r="G214" s="1" t="s">
        <v>1572</v>
      </c>
    </row>
    <row r="215" spans="4:7">
      <c r="D215" s="48">
        <v>20</v>
      </c>
      <c r="E215" s="1" t="s">
        <v>1262</v>
      </c>
      <c r="F215" s="2">
        <v>2001</v>
      </c>
      <c r="G215" s="1" t="s">
        <v>1263</v>
      </c>
    </row>
    <row r="216" spans="4:7">
      <c r="D216" s="48">
        <v>20</v>
      </c>
      <c r="E216" s="1" t="s">
        <v>1262</v>
      </c>
      <c r="F216" s="2">
        <v>2002</v>
      </c>
      <c r="G216" s="1" t="s">
        <v>1274</v>
      </c>
    </row>
    <row r="217" spans="4:7">
      <c r="D217" s="48">
        <v>20</v>
      </c>
      <c r="E217" s="1" t="s">
        <v>1262</v>
      </c>
      <c r="F217" s="2">
        <v>2003</v>
      </c>
      <c r="G217" s="1" t="s">
        <v>1270</v>
      </c>
    </row>
    <row r="218" spans="4:7">
      <c r="D218" s="48">
        <v>20</v>
      </c>
      <c r="E218" s="1" t="s">
        <v>1262</v>
      </c>
      <c r="F218" s="2">
        <v>2004</v>
      </c>
      <c r="G218" s="1" t="s">
        <v>1573</v>
      </c>
    </row>
    <row r="219" spans="4:7">
      <c r="D219" s="48">
        <v>21</v>
      </c>
      <c r="E219" s="1" t="s">
        <v>1275</v>
      </c>
      <c r="F219" s="2">
        <v>2101</v>
      </c>
      <c r="G219" s="1" t="s">
        <v>1276</v>
      </c>
    </row>
    <row r="220" spans="4:7">
      <c r="D220" s="48">
        <v>21</v>
      </c>
      <c r="E220" s="1" t="s">
        <v>1275</v>
      </c>
      <c r="F220" s="2">
        <v>2102</v>
      </c>
      <c r="G220" s="1" t="s">
        <v>1278</v>
      </c>
    </row>
    <row r="221" spans="4:7">
      <c r="D221" s="48">
        <v>21</v>
      </c>
      <c r="E221" s="1" t="s">
        <v>1275</v>
      </c>
      <c r="F221" s="2">
        <v>2103</v>
      </c>
      <c r="G221" s="1" t="s">
        <v>1285</v>
      </c>
    </row>
    <row r="222" spans="4:7">
      <c r="D222" s="48">
        <v>21</v>
      </c>
      <c r="E222" s="1" t="s">
        <v>1275</v>
      </c>
      <c r="F222" s="2">
        <v>2104</v>
      </c>
      <c r="G222" s="1" t="s">
        <v>1574</v>
      </c>
    </row>
    <row r="223" spans="4:7">
      <c r="D223" s="48">
        <v>22</v>
      </c>
      <c r="E223" s="1" t="s">
        <v>395</v>
      </c>
      <c r="F223" s="2">
        <v>2201</v>
      </c>
      <c r="G223" s="1" t="s">
        <v>396</v>
      </c>
    </row>
    <row r="224" spans="4:7">
      <c r="D224" s="48">
        <v>22</v>
      </c>
      <c r="E224" s="1" t="s">
        <v>395</v>
      </c>
      <c r="F224" s="2">
        <v>2202</v>
      </c>
      <c r="G224" s="1" t="s">
        <v>401</v>
      </c>
    </row>
    <row r="225" spans="4:7">
      <c r="D225" s="48">
        <v>22</v>
      </c>
      <c r="E225" s="1" t="s">
        <v>395</v>
      </c>
      <c r="F225" s="2">
        <v>2203</v>
      </c>
      <c r="G225" s="1" t="s">
        <v>1575</v>
      </c>
    </row>
    <row r="226" spans="4:7">
      <c r="D226" s="48">
        <v>22</v>
      </c>
      <c r="E226" s="1" t="s">
        <v>395</v>
      </c>
      <c r="F226" s="2">
        <v>2204</v>
      </c>
      <c r="G226" s="1" t="s">
        <v>404</v>
      </c>
    </row>
    <row r="227" spans="4:7">
      <c r="D227" s="48">
        <v>22</v>
      </c>
      <c r="E227" s="1" t="s">
        <v>395</v>
      </c>
      <c r="F227" s="2">
        <v>2205</v>
      </c>
      <c r="G227" s="1" t="s">
        <v>410</v>
      </c>
    </row>
    <row r="228" spans="4:7">
      <c r="D228" s="48">
        <v>22</v>
      </c>
      <c r="E228" s="1" t="s">
        <v>395</v>
      </c>
      <c r="F228" s="2">
        <v>2206</v>
      </c>
      <c r="G228" s="1" t="s">
        <v>416</v>
      </c>
    </row>
    <row r="229" spans="4:7">
      <c r="D229" s="48">
        <v>22</v>
      </c>
      <c r="E229" s="1" t="s">
        <v>395</v>
      </c>
      <c r="F229" s="2">
        <v>2207</v>
      </c>
      <c r="G229" s="1" t="s">
        <v>432</v>
      </c>
    </row>
    <row r="230" spans="4:7">
      <c r="D230" s="48">
        <v>22</v>
      </c>
      <c r="E230" s="1" t="s">
        <v>395</v>
      </c>
      <c r="F230" s="2">
        <v>2208</v>
      </c>
      <c r="G230" s="1" t="s">
        <v>1230</v>
      </c>
    </row>
    <row r="231" spans="4:7">
      <c r="D231" s="48">
        <v>22</v>
      </c>
      <c r="E231" s="1" t="s">
        <v>395</v>
      </c>
      <c r="F231" s="2">
        <v>2209</v>
      </c>
      <c r="G231" s="1" t="s">
        <v>1576</v>
      </c>
    </row>
    <row r="232" spans="4:7">
      <c r="D232" s="48">
        <v>22</v>
      </c>
      <c r="E232" s="1" t="s">
        <v>395</v>
      </c>
      <c r="F232" s="2">
        <v>2210</v>
      </c>
      <c r="G232" s="1" t="s">
        <v>1225</v>
      </c>
    </row>
    <row r="233" spans="4:7">
      <c r="D233" s="48">
        <v>23</v>
      </c>
      <c r="E233" s="1" t="s">
        <v>1321</v>
      </c>
      <c r="F233" s="2">
        <v>2301</v>
      </c>
      <c r="G233" s="1" t="s">
        <v>1577</v>
      </c>
    </row>
    <row r="234" spans="4:7">
      <c r="D234" s="48">
        <v>24</v>
      </c>
      <c r="E234" s="1" t="s">
        <v>1322</v>
      </c>
      <c r="F234" s="2">
        <v>2401</v>
      </c>
      <c r="G234" s="1" t="s">
        <v>1578</v>
      </c>
    </row>
    <row r="235" spans="4:7">
      <c r="D235" s="48">
        <v>24</v>
      </c>
      <c r="E235" s="1" t="s">
        <v>1322</v>
      </c>
      <c r="F235" s="2">
        <v>2402</v>
      </c>
      <c r="G235" s="1" t="s">
        <v>1579</v>
      </c>
    </row>
    <row r="236" spans="4:7">
      <c r="D236" s="48">
        <v>24</v>
      </c>
      <c r="E236" s="1" t="s">
        <v>1322</v>
      </c>
      <c r="F236" s="2">
        <v>2403</v>
      </c>
      <c r="G236" s="1" t="s">
        <v>1580</v>
      </c>
    </row>
    <row r="237" spans="4:7">
      <c r="D237" s="48">
        <v>24</v>
      </c>
      <c r="E237" s="1" t="s">
        <v>1322</v>
      </c>
      <c r="F237" s="2">
        <v>2404</v>
      </c>
      <c r="G237" s="1" t="s">
        <v>1581</v>
      </c>
    </row>
    <row r="238" spans="4:7">
      <c r="D238" s="48">
        <v>25</v>
      </c>
      <c r="E238" s="1" t="s">
        <v>436</v>
      </c>
      <c r="F238" s="2">
        <v>2501</v>
      </c>
      <c r="G238" s="1" t="s">
        <v>437</v>
      </c>
    </row>
    <row r="239" spans="4:7">
      <c r="D239" s="48">
        <v>25</v>
      </c>
      <c r="E239" s="1" t="s">
        <v>436</v>
      </c>
      <c r="F239" s="2">
        <v>2502</v>
      </c>
      <c r="G239" s="1" t="s">
        <v>440</v>
      </c>
    </row>
    <row r="240" spans="4:7">
      <c r="D240" s="48">
        <v>25</v>
      </c>
      <c r="E240" s="1" t="s">
        <v>436</v>
      </c>
      <c r="F240" s="2">
        <v>2503</v>
      </c>
      <c r="G240" s="1" t="s">
        <v>446</v>
      </c>
    </row>
    <row r="241" spans="4:7">
      <c r="D241" s="48">
        <v>25</v>
      </c>
      <c r="E241" s="1" t="s">
        <v>436</v>
      </c>
      <c r="F241" s="2">
        <v>2504</v>
      </c>
      <c r="G241" s="1" t="s">
        <v>448</v>
      </c>
    </row>
    <row r="242" spans="4:7">
      <c r="D242" s="48">
        <v>25</v>
      </c>
      <c r="E242" s="1" t="s">
        <v>436</v>
      </c>
      <c r="F242" s="2">
        <v>2505</v>
      </c>
      <c r="G242" s="1" t="s">
        <v>1234</v>
      </c>
    </row>
    <row r="243" spans="4:7">
      <c r="D243" s="48">
        <v>25</v>
      </c>
      <c r="E243" s="1" t="s">
        <v>436</v>
      </c>
      <c r="F243" s="2">
        <v>2506</v>
      </c>
      <c r="G243" s="1" t="s">
        <v>1582</v>
      </c>
    </row>
    <row r="244" spans="4:7">
      <c r="D244" s="48">
        <v>25</v>
      </c>
      <c r="E244" s="1" t="s">
        <v>436</v>
      </c>
      <c r="F244" s="2">
        <v>2507</v>
      </c>
      <c r="G244" s="1" t="s">
        <v>1583</v>
      </c>
    </row>
    <row r="245" spans="4:7">
      <c r="D245" s="48">
        <v>25</v>
      </c>
      <c r="E245" s="1" t="s">
        <v>436</v>
      </c>
      <c r="F245" s="2">
        <v>2508</v>
      </c>
      <c r="G245" s="1" t="s">
        <v>1584</v>
      </c>
    </row>
    <row r="246" spans="4:7">
      <c r="D246" s="48">
        <v>25</v>
      </c>
      <c r="E246" s="1" t="s">
        <v>436</v>
      </c>
      <c r="F246" s="2">
        <v>2509</v>
      </c>
      <c r="G246" s="1" t="s">
        <v>1235</v>
      </c>
    </row>
    <row r="247" spans="4:7">
      <c r="D247" s="48">
        <v>26</v>
      </c>
      <c r="E247" s="1" t="s">
        <v>1323</v>
      </c>
      <c r="F247" s="2">
        <v>2601</v>
      </c>
      <c r="G247" s="1" t="s">
        <v>1238</v>
      </c>
    </row>
    <row r="248" spans="4:7">
      <c r="D248" s="48">
        <v>26</v>
      </c>
      <c r="E248" s="1" t="s">
        <v>1323</v>
      </c>
      <c r="F248" s="2">
        <v>2602</v>
      </c>
      <c r="G248" s="1" t="s">
        <v>1260</v>
      </c>
    </row>
    <row r="249" spans="4:7">
      <c r="D249" s="48">
        <v>27</v>
      </c>
      <c r="E249" s="1" t="s">
        <v>1324</v>
      </c>
      <c r="F249" s="2">
        <v>2701</v>
      </c>
      <c r="G249" s="1" t="s">
        <v>1585</v>
      </c>
    </row>
    <row r="250" spans="4:7">
      <c r="D250" s="48">
        <v>27</v>
      </c>
      <c r="E250" s="1" t="s">
        <v>1324</v>
      </c>
      <c r="F250" s="2">
        <v>2702</v>
      </c>
      <c r="G250" s="1" t="s">
        <v>1586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opLeftCell="A13" workbookViewId="0">
      <selection activeCell="A18" sqref="A18"/>
    </sheetView>
  </sheetViews>
  <sheetFormatPr defaultRowHeight="15"/>
  <cols>
    <col min="1" max="1" width="10.7109375" style="41" customWidth="1"/>
    <col min="2" max="2" width="11.140625" style="41" bestFit="1" customWidth="1"/>
    <col min="3" max="16384" width="9.140625" style="37"/>
  </cols>
  <sheetData>
    <row r="1" spans="1:2">
      <c r="A1" s="36" t="s">
        <v>1351</v>
      </c>
      <c r="B1" s="36" t="s">
        <v>1352</v>
      </c>
    </row>
    <row r="2" spans="1:2">
      <c r="A2" s="38" t="s">
        <v>1353</v>
      </c>
      <c r="B2" s="39" t="s">
        <v>1252</v>
      </c>
    </row>
    <row r="3" spans="1:2">
      <c r="A3" s="38" t="s">
        <v>1354</v>
      </c>
      <c r="B3" s="39" t="s">
        <v>930</v>
      </c>
    </row>
    <row r="4" spans="1:2">
      <c r="A4" s="38" t="s">
        <v>1355</v>
      </c>
      <c r="B4" s="39" t="s">
        <v>1356</v>
      </c>
    </row>
    <row r="5" spans="1:2">
      <c r="A5" s="38" t="s">
        <v>1357</v>
      </c>
      <c r="B5" s="39" t="s">
        <v>1358</v>
      </c>
    </row>
    <row r="6" spans="1:2">
      <c r="A6" s="38" t="s">
        <v>1359</v>
      </c>
      <c r="B6" s="39" t="s">
        <v>1360</v>
      </c>
    </row>
    <row r="7" spans="1:2">
      <c r="A7" s="38" t="s">
        <v>1361</v>
      </c>
      <c r="B7" s="39" t="s">
        <v>1362</v>
      </c>
    </row>
    <row r="8" spans="1:2">
      <c r="A8" s="38" t="s">
        <v>1363</v>
      </c>
      <c r="B8" s="39" t="s">
        <v>1364</v>
      </c>
    </row>
    <row r="9" spans="1:2">
      <c r="A9" s="38" t="s">
        <v>1365</v>
      </c>
      <c r="B9" s="39" t="s">
        <v>325</v>
      </c>
    </row>
    <row r="10" spans="1:2">
      <c r="A10" s="38" t="s">
        <v>1366</v>
      </c>
      <c r="B10" s="39" t="s">
        <v>1367</v>
      </c>
    </row>
    <row r="11" spans="1:2">
      <c r="A11" s="38" t="s">
        <v>1368</v>
      </c>
      <c r="B11" s="39" t="s">
        <v>1369</v>
      </c>
    </row>
    <row r="12" spans="1:2">
      <c r="A12" s="38" t="s">
        <v>1370</v>
      </c>
      <c r="B12" s="39" t="s">
        <v>1371</v>
      </c>
    </row>
    <row r="13" spans="1:2">
      <c r="A13" s="38" t="s">
        <v>1372</v>
      </c>
      <c r="B13" s="39" t="s">
        <v>1373</v>
      </c>
    </row>
    <row r="14" spans="1:2">
      <c r="A14" s="38" t="s">
        <v>1374</v>
      </c>
      <c r="B14" s="39" t="s">
        <v>1375</v>
      </c>
    </row>
    <row r="15" spans="1:2">
      <c r="A15" s="38" t="s">
        <v>1376</v>
      </c>
      <c r="B15" s="39" t="s">
        <v>1377</v>
      </c>
    </row>
    <row r="16" spans="1:2">
      <c r="A16" s="38" t="s">
        <v>1378</v>
      </c>
      <c r="B16" s="39" t="s">
        <v>1379</v>
      </c>
    </row>
    <row r="17" spans="1:2">
      <c r="A17" s="38" t="s">
        <v>1380</v>
      </c>
      <c r="B17" s="39" t="s">
        <v>1381</v>
      </c>
    </row>
    <row r="18" spans="1:2">
      <c r="A18" s="38" t="s">
        <v>1382</v>
      </c>
      <c r="B18" s="39" t="s">
        <v>181</v>
      </c>
    </row>
    <row r="19" spans="1:2">
      <c r="A19" s="38" t="s">
        <v>1383</v>
      </c>
      <c r="B19" s="39" t="s">
        <v>1384</v>
      </c>
    </row>
    <row r="20" spans="1:2">
      <c r="A20" s="38" t="s">
        <v>1385</v>
      </c>
      <c r="B20" s="39" t="s">
        <v>9</v>
      </c>
    </row>
    <row r="21" spans="1:2">
      <c r="A21" s="38" t="s">
        <v>1386</v>
      </c>
      <c r="B21" s="39" t="s">
        <v>1387</v>
      </c>
    </row>
    <row r="22" spans="1:2">
      <c r="A22" s="38" t="s">
        <v>1388</v>
      </c>
      <c r="B22" s="39" t="s">
        <v>1389</v>
      </c>
    </row>
    <row r="23" spans="1:2">
      <c r="A23" s="38" t="s">
        <v>1390</v>
      </c>
      <c r="B23" s="39" t="s">
        <v>542</v>
      </c>
    </row>
    <row r="24" spans="1:2">
      <c r="A24" s="38" t="s">
        <v>1391</v>
      </c>
      <c r="B24" s="39" t="s">
        <v>50</v>
      </c>
    </row>
    <row r="25" spans="1:2">
      <c r="A25" s="38" t="s">
        <v>1392</v>
      </c>
      <c r="B25" s="39" t="s">
        <v>1393</v>
      </c>
    </row>
    <row r="26" spans="1:2">
      <c r="A26" s="38" t="s">
        <v>1394</v>
      </c>
      <c r="B26" s="39" t="s">
        <v>615</v>
      </c>
    </row>
    <row r="27" spans="1:2">
      <c r="A27" s="38" t="s">
        <v>1395</v>
      </c>
      <c r="B27" s="39" t="s">
        <v>86</v>
      </c>
    </row>
    <row r="28" spans="1:2">
      <c r="A28" s="38" t="s">
        <v>1396</v>
      </c>
      <c r="B28" s="39" t="s">
        <v>1397</v>
      </c>
    </row>
    <row r="29" spans="1:2">
      <c r="A29" s="38" t="s">
        <v>1398</v>
      </c>
      <c r="B29" s="39" t="s">
        <v>677</v>
      </c>
    </row>
    <row r="30" spans="1:2">
      <c r="A30" s="38" t="s">
        <v>1399</v>
      </c>
      <c r="B30" s="39" t="s">
        <v>1400</v>
      </c>
    </row>
    <row r="31" spans="1:2">
      <c r="A31" s="38" t="s">
        <v>1401</v>
      </c>
      <c r="B31" s="39" t="s">
        <v>1402</v>
      </c>
    </row>
    <row r="32" spans="1:2">
      <c r="A32" s="38" t="s">
        <v>1403</v>
      </c>
      <c r="B32" s="39" t="s">
        <v>1404</v>
      </c>
    </row>
    <row r="33" spans="1:2">
      <c r="A33" s="38" t="s">
        <v>1405</v>
      </c>
      <c r="B33" s="39" t="s">
        <v>1406</v>
      </c>
    </row>
    <row r="34" spans="1:2">
      <c r="A34" s="38" t="s">
        <v>1407</v>
      </c>
      <c r="B34" s="39" t="s">
        <v>190</v>
      </c>
    </row>
    <row r="35" spans="1:2">
      <c r="A35" s="38" t="s">
        <v>1408</v>
      </c>
      <c r="B35" s="39" t="s">
        <v>59</v>
      </c>
    </row>
    <row r="36" spans="1:2">
      <c r="A36" s="38" t="s">
        <v>1409</v>
      </c>
      <c r="B36" s="39" t="s">
        <v>1410</v>
      </c>
    </row>
    <row r="37" spans="1:2">
      <c r="A37" s="38" t="s">
        <v>1411</v>
      </c>
      <c r="B37" s="39" t="s">
        <v>1412</v>
      </c>
    </row>
    <row r="38" spans="1:2">
      <c r="A38" s="38" t="s">
        <v>1413</v>
      </c>
      <c r="B38" s="39" t="s">
        <v>1414</v>
      </c>
    </row>
    <row r="39" spans="1:2">
      <c r="A39" s="38" t="s">
        <v>1415</v>
      </c>
      <c r="B39" s="39" t="s">
        <v>1416</v>
      </c>
    </row>
    <row r="40" spans="1:2">
      <c r="A40" s="38" t="s">
        <v>1417</v>
      </c>
      <c r="B40" s="39" t="s">
        <v>1418</v>
      </c>
    </row>
    <row r="41" spans="1:2">
      <c r="A41" s="38" t="s">
        <v>1419</v>
      </c>
      <c r="B41" s="39" t="s">
        <v>1420</v>
      </c>
    </row>
    <row r="42" spans="1:2">
      <c r="A42" s="38" t="s">
        <v>1421</v>
      </c>
      <c r="B42" s="39" t="s">
        <v>638</v>
      </c>
    </row>
    <row r="43" spans="1:2">
      <c r="A43" s="38" t="s">
        <v>1422</v>
      </c>
      <c r="B43" s="39" t="s">
        <v>1423</v>
      </c>
    </row>
    <row r="44" spans="1:2">
      <c r="A44" s="38" t="s">
        <v>1424</v>
      </c>
      <c r="B44" s="39" t="s">
        <v>1425</v>
      </c>
    </row>
    <row r="45" spans="1:2">
      <c r="A45" s="38" t="s">
        <v>1426</v>
      </c>
      <c r="B45" s="39" t="s">
        <v>166</v>
      </c>
    </row>
    <row r="46" spans="1:2">
      <c r="A46" s="38" t="s">
        <v>1427</v>
      </c>
      <c r="B46" s="39" t="s">
        <v>1428</v>
      </c>
    </row>
    <row r="47" spans="1:2">
      <c r="A47" s="38" t="s">
        <v>1429</v>
      </c>
      <c r="B47" s="39" t="s">
        <v>1430</v>
      </c>
    </row>
    <row r="48" spans="1:2">
      <c r="A48" s="38" t="s">
        <v>1431</v>
      </c>
      <c r="B48" s="39" t="s">
        <v>1432</v>
      </c>
    </row>
    <row r="49" spans="1:2">
      <c r="A49" s="38" t="s">
        <v>1433</v>
      </c>
      <c r="B49" s="39" t="s">
        <v>68</v>
      </c>
    </row>
    <row r="50" spans="1:2">
      <c r="A50" s="38" t="s">
        <v>1434</v>
      </c>
      <c r="B50" s="39" t="s">
        <v>1048</v>
      </c>
    </row>
    <row r="51" spans="1:2">
      <c r="A51" s="38" t="s">
        <v>1435</v>
      </c>
      <c r="B51" s="39" t="s">
        <v>1436</v>
      </c>
    </row>
    <row r="52" spans="1:2">
      <c r="A52" s="38" t="s">
        <v>1437</v>
      </c>
      <c r="B52" s="39" t="s">
        <v>1438</v>
      </c>
    </row>
    <row r="53" spans="1:2">
      <c r="A53" s="38" t="s">
        <v>1439</v>
      </c>
      <c r="B53" s="39" t="s">
        <v>1440</v>
      </c>
    </row>
    <row r="54" spans="1:2">
      <c r="A54" s="38" t="s">
        <v>1441</v>
      </c>
      <c r="B54" s="39" t="s">
        <v>1442</v>
      </c>
    </row>
    <row r="55" spans="1:2">
      <c r="A55" s="38" t="s">
        <v>1443</v>
      </c>
      <c r="B55" s="39" t="s">
        <v>1444</v>
      </c>
    </row>
    <row r="56" spans="1:2">
      <c r="A56" s="38" t="s">
        <v>1445</v>
      </c>
      <c r="B56" s="39" t="s">
        <v>1446</v>
      </c>
    </row>
    <row r="57" spans="1:2">
      <c r="A57" s="38" t="s">
        <v>1447</v>
      </c>
      <c r="B57" s="39" t="s">
        <v>64</v>
      </c>
    </row>
    <row r="58" spans="1:2">
      <c r="A58" s="40" t="s">
        <v>1448</v>
      </c>
      <c r="B58" s="41" t="s">
        <v>1290</v>
      </c>
    </row>
    <row r="59" spans="1:2">
      <c r="A59" s="40" t="s">
        <v>1449</v>
      </c>
      <c r="B59" s="41" t="s">
        <v>1450</v>
      </c>
    </row>
    <row r="60" spans="1:2">
      <c r="A60" s="40" t="s">
        <v>1451</v>
      </c>
      <c r="B60" s="41" t="s">
        <v>1452</v>
      </c>
    </row>
    <row r="61" spans="1:2">
      <c r="A61" s="40" t="s">
        <v>1453</v>
      </c>
      <c r="B61" s="41" t="s">
        <v>1454</v>
      </c>
    </row>
    <row r="62" spans="1:2">
      <c r="A62" s="40" t="s">
        <v>1455</v>
      </c>
      <c r="B62" s="41" t="s">
        <v>1456</v>
      </c>
    </row>
    <row r="63" spans="1:2">
      <c r="A63" s="40" t="s">
        <v>1457</v>
      </c>
      <c r="B63" s="41" t="s">
        <v>1458</v>
      </c>
    </row>
    <row r="64" spans="1:2">
      <c r="A64" s="40" t="s">
        <v>1459</v>
      </c>
      <c r="B64" s="41" t="s">
        <v>1460</v>
      </c>
    </row>
    <row r="65" spans="1:2">
      <c r="A65" s="40" t="s">
        <v>1461</v>
      </c>
      <c r="B65" s="41" t="s">
        <v>1462</v>
      </c>
    </row>
    <row r="66" spans="1:2">
      <c r="A66" s="40" t="s">
        <v>1463</v>
      </c>
      <c r="B66" s="41" t="s">
        <v>1464</v>
      </c>
    </row>
    <row r="67" spans="1:2">
      <c r="A67" s="40" t="s">
        <v>1465</v>
      </c>
      <c r="B67" s="41" t="s">
        <v>1466</v>
      </c>
    </row>
    <row r="68" spans="1:2">
      <c r="A68" s="40" t="s">
        <v>1467</v>
      </c>
      <c r="B68" s="41" t="s">
        <v>4</v>
      </c>
    </row>
    <row r="69" spans="1:2">
      <c r="A69" s="40" t="s">
        <v>1468</v>
      </c>
      <c r="B69" s="41" t="s">
        <v>1469</v>
      </c>
    </row>
    <row r="70" spans="1:2">
      <c r="A70" s="40" t="s">
        <v>1470</v>
      </c>
      <c r="B70" s="41" t="s">
        <v>434</v>
      </c>
    </row>
    <row r="71" spans="1:2">
      <c r="A71" s="40" t="s">
        <v>1471</v>
      </c>
      <c r="B71" s="41" t="s">
        <v>1472</v>
      </c>
    </row>
    <row r="72" spans="1:2">
      <c r="A72" s="40" t="s">
        <v>1473</v>
      </c>
      <c r="B72" s="41" t="s">
        <v>1474</v>
      </c>
    </row>
    <row r="73" spans="1:2">
      <c r="A73" s="40" t="s">
        <v>1475</v>
      </c>
      <c r="B73" s="41" t="s">
        <v>1476</v>
      </c>
    </row>
    <row r="74" spans="1:2">
      <c r="A74" s="40" t="s">
        <v>1477</v>
      </c>
      <c r="B74" s="41" t="s">
        <v>489</v>
      </c>
    </row>
    <row r="75" spans="1:2">
      <c r="A75" s="40" t="s">
        <v>1478</v>
      </c>
      <c r="B75" s="41" t="s">
        <v>1479</v>
      </c>
    </row>
    <row r="76" spans="1:2">
      <c r="A76" s="40" t="s">
        <v>1480</v>
      </c>
      <c r="B76" s="41" t="s">
        <v>1481</v>
      </c>
    </row>
    <row r="77" spans="1:2">
      <c r="A77" s="40" t="s">
        <v>1482</v>
      </c>
      <c r="B77" s="41" t="s">
        <v>1483</v>
      </c>
    </row>
    <row r="78" spans="1:2">
      <c r="A78" s="40" t="s">
        <v>1484</v>
      </c>
      <c r="B78" s="41" t="s">
        <v>1485</v>
      </c>
    </row>
    <row r="79" spans="1:2">
      <c r="A79" s="40" t="s">
        <v>1486</v>
      </c>
      <c r="B79" s="41" t="s">
        <v>512</v>
      </c>
    </row>
    <row r="80" spans="1:2">
      <c r="A80" s="40" t="s">
        <v>1487</v>
      </c>
      <c r="B80" s="41" t="s">
        <v>1488</v>
      </c>
    </row>
    <row r="81" spans="1:2">
      <c r="A81" s="40" t="s">
        <v>1489</v>
      </c>
      <c r="B81" s="41" t="s">
        <v>1490</v>
      </c>
    </row>
    <row r="82" spans="1:2">
      <c r="A82" s="40" t="s">
        <v>1491</v>
      </c>
      <c r="B82" s="41" t="s">
        <v>365</v>
      </c>
    </row>
    <row r="83" spans="1:2">
      <c r="A83" s="40" t="s">
        <v>1492</v>
      </c>
      <c r="B83" s="41" t="s">
        <v>340</v>
      </c>
    </row>
    <row r="84" spans="1:2">
      <c r="A84" s="40" t="s">
        <v>1493</v>
      </c>
      <c r="B84" s="41" t="s">
        <v>1494</v>
      </c>
    </row>
    <row r="85" spans="1:2">
      <c r="A85" s="40" t="s">
        <v>1495</v>
      </c>
      <c r="B85" s="41" t="s">
        <v>1496</v>
      </c>
    </row>
    <row r="86" spans="1:2">
      <c r="A86" s="40" t="s">
        <v>1497</v>
      </c>
      <c r="B86" s="41" t="s">
        <v>1498</v>
      </c>
    </row>
    <row r="87" spans="1:2">
      <c r="A87" s="40" t="s">
        <v>1499</v>
      </c>
      <c r="B87" s="41" t="s">
        <v>1500</v>
      </c>
    </row>
    <row r="88" spans="1:2">
      <c r="A88" s="40" t="s">
        <v>1501</v>
      </c>
      <c r="B88" s="41" t="s">
        <v>1279</v>
      </c>
    </row>
    <row r="89" spans="1:2">
      <c r="A89" s="40" t="s">
        <v>1502</v>
      </c>
      <c r="B89" s="41" t="s">
        <v>1503</v>
      </c>
    </row>
    <row r="90" spans="1:2">
      <c r="A90" s="40" t="s">
        <v>1504</v>
      </c>
      <c r="B90" s="41" t="s">
        <v>516</v>
      </c>
    </row>
    <row r="91" spans="1:2">
      <c r="A91" s="40" t="s">
        <v>1505</v>
      </c>
      <c r="B91" s="41" t="s">
        <v>1506</v>
      </c>
    </row>
    <row r="92" spans="1:2">
      <c r="A92" s="40" t="s">
        <v>1507</v>
      </c>
      <c r="B92" s="41" t="s">
        <v>1508</v>
      </c>
    </row>
    <row r="93" spans="1:2">
      <c r="A93" s="40" t="s">
        <v>1509</v>
      </c>
      <c r="B93" s="41" t="s">
        <v>1510</v>
      </c>
    </row>
    <row r="94" spans="1:2">
      <c r="A94" s="40" t="s">
        <v>1511</v>
      </c>
      <c r="B94" s="41" t="s">
        <v>1512</v>
      </c>
    </row>
    <row r="95" spans="1:2">
      <c r="A95" s="40" t="s">
        <v>1513</v>
      </c>
      <c r="B95" s="41" t="s">
        <v>1514</v>
      </c>
    </row>
    <row r="96" spans="1:2">
      <c r="A96" s="40" t="s">
        <v>1515</v>
      </c>
      <c r="B96" s="41" t="s">
        <v>1516</v>
      </c>
    </row>
    <row r="97" spans="1:2">
      <c r="A97" s="40" t="s">
        <v>1517</v>
      </c>
      <c r="B97" s="41" t="s">
        <v>1518</v>
      </c>
    </row>
    <row r="98" spans="1:2">
      <c r="A98" s="40" t="s">
        <v>1519</v>
      </c>
      <c r="B98" s="41" t="s">
        <v>1520</v>
      </c>
    </row>
    <row r="99" spans="1:2">
      <c r="A99" s="40" t="s">
        <v>1521</v>
      </c>
      <c r="B99" s="41" t="s">
        <v>1522</v>
      </c>
    </row>
    <row r="100" spans="1:2">
      <c r="A100" s="40" t="s">
        <v>1523</v>
      </c>
      <c r="B100" s="41" t="s">
        <v>1524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คำสั่งขอสร้าง-แก้ไข</vt:lpstr>
      <vt:lpstr>รหัสมาตรฐาน ที่เปลี่ยนแปลง</vt:lpstr>
      <vt:lpstr>รหัสมาตรฐาน</vt:lpstr>
      <vt:lpstr>รหัสทั่วไป</vt:lpstr>
      <vt:lpstr>Template</vt:lpstr>
      <vt:lpstr>โครงสร้าง&amp;ประเภทกิจกรรมหลัก</vt:lpstr>
      <vt:lpstr>list</vt:lpstr>
      <vt:lpstr>หน่วยนับ</vt:lpstr>
      <vt:lpstr>'คำสั่งขอสร้าง-แก้ไข'!Print_Area</vt:lpstr>
      <vt:lpstr>'โครงสร้าง&amp;ประเภทกิจกรรมหลัก'!Print_Area</vt:lpstr>
      <vt:lpstr>รหัสทั่วไป!Print_Area</vt:lpstr>
      <vt:lpstr>รหัสมาตรฐาน!Print_Area</vt:lpstr>
      <vt:lpstr>'รหัสมาตรฐาน ที่เปลี่ยนแปลง'!Print_Area</vt:lpstr>
      <vt:lpstr>รหัสทั่วไป!Print_Titles</vt:lpstr>
      <vt:lpstr>รหัสมาตรฐาน!Print_Titles</vt:lpstr>
      <vt:lpstr>'รหัสมาตรฐาน ที่เปลี่ยนแปลง'!Print_Titles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Erng</dc:creator>
  <cp:lastModifiedBy>Windows User</cp:lastModifiedBy>
  <cp:lastPrinted>2022-02-21T17:23:12Z</cp:lastPrinted>
  <dcterms:created xsi:type="dcterms:W3CDTF">2020-06-01T17:44:52Z</dcterms:created>
  <dcterms:modified xsi:type="dcterms:W3CDTF">2022-03-23T06:49:51Z</dcterms:modified>
</cp:coreProperties>
</file>